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codeName="ThisWorkbook" defaultThemeVersion="124226"/>
  <xr:revisionPtr revIDLastSave="244" documentId="8_{BBEC269D-DBC4-4B40-96FF-7EFA9EADFEAE}" xr6:coauthVersionLast="47" xr6:coauthVersionMax="47" xr10:uidLastSave="{65A59FAF-C314-4FD3-A310-5CC0EF2154BB}"/>
  <bookViews>
    <workbookView xWindow="-120" yWindow="-120" windowWidth="29040" windowHeight="15840" xr2:uid="{00000000-000D-0000-FFFF-FFFF00000000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Feuil1!$A$1:$Y$1</definedName>
    <definedName name="_xlnm.Print_Area" localSheetId="0">Feuil1!$A$1:$Y$105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S5" i="1"/>
  <c r="T5" i="1"/>
  <c r="U5" i="1"/>
  <c r="V5" i="1"/>
  <c r="N5" i="1"/>
  <c r="N1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4" i="1"/>
  <c r="N3" i="1"/>
  <c r="N2" i="1"/>
  <c r="L1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1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1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" i="1"/>
  <c r="I1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1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1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M1" i="1"/>
  <c r="Q1" i="1"/>
  <c r="R1" i="1"/>
  <c r="S1" i="1"/>
  <c r="T1" i="1"/>
  <c r="U1" i="1"/>
  <c r="V1" i="1"/>
  <c r="W1" i="1"/>
  <c r="X1" i="1"/>
  <c r="Y1" i="1"/>
  <c r="M2" i="1"/>
  <c r="O2" i="1"/>
  <c r="P2" i="1"/>
  <c r="Q2" i="1"/>
  <c r="R2" i="1"/>
  <c r="S2" i="1"/>
  <c r="T2" i="1"/>
  <c r="U2" i="1"/>
  <c r="V2" i="1"/>
  <c r="W2" i="1"/>
  <c r="X2" i="1"/>
  <c r="Y2" i="1"/>
  <c r="M3" i="1"/>
  <c r="O3" i="1"/>
  <c r="P3" i="1"/>
  <c r="Q3" i="1"/>
  <c r="R3" i="1"/>
  <c r="S3" i="1"/>
  <c r="T3" i="1"/>
  <c r="U3" i="1"/>
  <c r="V3" i="1"/>
  <c r="W3" i="1"/>
  <c r="X3" i="1"/>
  <c r="Y3" i="1"/>
  <c r="M4" i="1"/>
  <c r="O4" i="1"/>
  <c r="P4" i="1"/>
  <c r="Q4" i="1"/>
  <c r="R4" i="1"/>
  <c r="S4" i="1"/>
  <c r="T4" i="1"/>
  <c r="U4" i="1"/>
  <c r="V4" i="1"/>
  <c r="W4" i="1"/>
  <c r="X4" i="1"/>
  <c r="Y4" i="1"/>
  <c r="M5" i="1"/>
  <c r="O5" i="1"/>
  <c r="P5" i="1"/>
  <c r="Q5" i="1"/>
  <c r="W5" i="1"/>
  <c r="X5" i="1"/>
  <c r="Y5" i="1"/>
  <c r="M6" i="1"/>
  <c r="O6" i="1"/>
  <c r="P6" i="1"/>
  <c r="Q6" i="1"/>
  <c r="R6" i="1"/>
  <c r="S6" i="1"/>
  <c r="T6" i="1"/>
  <c r="U6" i="1"/>
  <c r="V6" i="1"/>
  <c r="W6" i="1"/>
  <c r="X6" i="1"/>
  <c r="Y6" i="1"/>
  <c r="M7" i="1"/>
  <c r="O7" i="1"/>
  <c r="P7" i="1"/>
  <c r="Q7" i="1"/>
  <c r="R7" i="1"/>
  <c r="S7" i="1"/>
  <c r="T7" i="1"/>
  <c r="U7" i="1"/>
  <c r="V7" i="1"/>
  <c r="W7" i="1"/>
  <c r="X7" i="1"/>
  <c r="Y7" i="1"/>
  <c r="M8" i="1"/>
  <c r="O8" i="1"/>
  <c r="P8" i="1"/>
  <c r="Q8" i="1"/>
  <c r="R8" i="1"/>
  <c r="S8" i="1"/>
  <c r="T8" i="1"/>
  <c r="U8" i="1"/>
  <c r="V8" i="1"/>
  <c r="W8" i="1"/>
  <c r="X8" i="1"/>
  <c r="Y8" i="1"/>
  <c r="M9" i="1"/>
  <c r="O9" i="1"/>
  <c r="P9" i="1"/>
  <c r="Q9" i="1"/>
  <c r="R9" i="1"/>
  <c r="S9" i="1"/>
  <c r="T9" i="1"/>
  <c r="U9" i="1"/>
  <c r="V9" i="1"/>
  <c r="W9" i="1"/>
  <c r="X9" i="1"/>
  <c r="Y9" i="1"/>
  <c r="M10" i="1"/>
  <c r="O10" i="1"/>
  <c r="P10" i="1"/>
  <c r="Q10" i="1"/>
  <c r="R10" i="1"/>
  <c r="S10" i="1"/>
  <c r="T10" i="1"/>
  <c r="U10" i="1"/>
  <c r="V10" i="1"/>
  <c r="W10" i="1"/>
  <c r="X10" i="1"/>
  <c r="Y10" i="1"/>
  <c r="M11" i="1"/>
  <c r="O11" i="1"/>
  <c r="P11" i="1"/>
  <c r="Q11" i="1"/>
  <c r="R11" i="1"/>
  <c r="S11" i="1"/>
  <c r="T11" i="1"/>
  <c r="U11" i="1"/>
  <c r="V11" i="1"/>
  <c r="W11" i="1"/>
  <c r="X11" i="1"/>
  <c r="Y11" i="1"/>
  <c r="M12" i="1"/>
  <c r="O12" i="1"/>
  <c r="P12" i="1"/>
  <c r="Q12" i="1"/>
  <c r="R12" i="1"/>
  <c r="S12" i="1"/>
  <c r="T12" i="1"/>
  <c r="U12" i="1"/>
  <c r="V12" i="1"/>
  <c r="W12" i="1"/>
  <c r="X12" i="1"/>
  <c r="Y12" i="1"/>
  <c r="M13" i="1"/>
  <c r="O13" i="1"/>
  <c r="P13" i="1"/>
  <c r="Q13" i="1"/>
  <c r="R13" i="1"/>
  <c r="S13" i="1"/>
  <c r="T13" i="1"/>
  <c r="U13" i="1"/>
  <c r="V13" i="1"/>
  <c r="W13" i="1"/>
  <c r="X13" i="1"/>
  <c r="Y13" i="1"/>
  <c r="M14" i="1"/>
  <c r="O14" i="1"/>
  <c r="P14" i="1"/>
  <c r="Q14" i="1"/>
  <c r="R14" i="1"/>
  <c r="S14" i="1"/>
  <c r="T14" i="1"/>
  <c r="U14" i="1"/>
  <c r="V14" i="1"/>
  <c r="W14" i="1"/>
  <c r="X14" i="1"/>
  <c r="Y14" i="1"/>
  <c r="M15" i="1"/>
  <c r="O15" i="1"/>
  <c r="P15" i="1"/>
  <c r="Q15" i="1"/>
  <c r="R15" i="1"/>
  <c r="S15" i="1"/>
  <c r="T15" i="1"/>
  <c r="U15" i="1"/>
  <c r="V15" i="1"/>
  <c r="W15" i="1"/>
  <c r="X15" i="1"/>
  <c r="Y15" i="1"/>
  <c r="M16" i="1"/>
  <c r="O16" i="1"/>
  <c r="P16" i="1"/>
  <c r="Q16" i="1"/>
  <c r="R16" i="1"/>
  <c r="S16" i="1"/>
  <c r="T16" i="1"/>
  <c r="U16" i="1"/>
  <c r="V16" i="1"/>
  <c r="W16" i="1"/>
  <c r="X16" i="1"/>
  <c r="Y16" i="1"/>
  <c r="M17" i="1"/>
  <c r="O17" i="1"/>
  <c r="P17" i="1"/>
  <c r="Q17" i="1"/>
  <c r="R17" i="1"/>
  <c r="S17" i="1"/>
  <c r="T17" i="1"/>
  <c r="U17" i="1"/>
  <c r="V17" i="1"/>
  <c r="W17" i="1"/>
  <c r="X17" i="1"/>
  <c r="Y17" i="1"/>
  <c r="M18" i="1"/>
  <c r="O18" i="1"/>
  <c r="P18" i="1"/>
  <c r="Q18" i="1"/>
  <c r="R18" i="1"/>
  <c r="S18" i="1"/>
  <c r="T18" i="1"/>
  <c r="U18" i="1"/>
  <c r="V18" i="1"/>
  <c r="W18" i="1"/>
  <c r="X18" i="1"/>
  <c r="Y18" i="1"/>
  <c r="M19" i="1"/>
  <c r="O19" i="1"/>
  <c r="P19" i="1"/>
  <c r="Q19" i="1"/>
  <c r="R19" i="1"/>
  <c r="S19" i="1"/>
  <c r="T19" i="1"/>
  <c r="U19" i="1"/>
  <c r="V19" i="1"/>
  <c r="W19" i="1"/>
  <c r="X19" i="1"/>
  <c r="Y19" i="1"/>
  <c r="M20" i="1"/>
  <c r="O20" i="1"/>
  <c r="P20" i="1"/>
  <c r="Q20" i="1"/>
  <c r="R20" i="1"/>
  <c r="S20" i="1"/>
  <c r="T20" i="1"/>
  <c r="U20" i="1"/>
  <c r="V20" i="1"/>
  <c r="W20" i="1"/>
  <c r="X20" i="1"/>
  <c r="Y20" i="1"/>
  <c r="M21" i="1"/>
  <c r="O21" i="1"/>
  <c r="P21" i="1"/>
  <c r="Q21" i="1"/>
  <c r="R21" i="1"/>
  <c r="S21" i="1"/>
  <c r="T21" i="1"/>
  <c r="U21" i="1"/>
  <c r="V21" i="1"/>
  <c r="W21" i="1"/>
  <c r="X21" i="1"/>
  <c r="Y21" i="1"/>
  <c r="M22" i="1"/>
  <c r="O22" i="1"/>
  <c r="P22" i="1"/>
  <c r="Q22" i="1"/>
  <c r="R22" i="1"/>
  <c r="S22" i="1"/>
  <c r="T22" i="1"/>
  <c r="U22" i="1"/>
  <c r="V22" i="1"/>
  <c r="W22" i="1"/>
  <c r="X22" i="1"/>
  <c r="Y22" i="1"/>
  <c r="M23" i="1"/>
  <c r="O23" i="1"/>
  <c r="P23" i="1"/>
  <c r="Q23" i="1"/>
  <c r="R23" i="1"/>
  <c r="S23" i="1"/>
  <c r="T23" i="1"/>
  <c r="U23" i="1"/>
  <c r="V23" i="1"/>
  <c r="W23" i="1"/>
  <c r="X23" i="1"/>
  <c r="Y23" i="1"/>
  <c r="M24" i="1"/>
  <c r="O24" i="1"/>
  <c r="P24" i="1"/>
  <c r="Q24" i="1"/>
  <c r="R24" i="1"/>
  <c r="S24" i="1"/>
  <c r="T24" i="1"/>
  <c r="U24" i="1"/>
  <c r="V24" i="1"/>
  <c r="W24" i="1"/>
  <c r="X24" i="1"/>
  <c r="Y24" i="1"/>
  <c r="M25" i="1"/>
  <c r="O25" i="1"/>
  <c r="P25" i="1"/>
  <c r="Q25" i="1"/>
  <c r="R25" i="1"/>
  <c r="S25" i="1"/>
  <c r="T25" i="1"/>
  <c r="U25" i="1"/>
  <c r="V25" i="1"/>
  <c r="W25" i="1"/>
  <c r="X25" i="1"/>
  <c r="Y25" i="1"/>
  <c r="M26" i="1"/>
  <c r="O26" i="1"/>
  <c r="P26" i="1"/>
  <c r="Q26" i="1"/>
  <c r="R26" i="1"/>
  <c r="S26" i="1"/>
  <c r="T26" i="1"/>
  <c r="U26" i="1"/>
  <c r="V26" i="1"/>
  <c r="W26" i="1"/>
  <c r="X26" i="1"/>
  <c r="Y26" i="1"/>
  <c r="M27" i="1"/>
  <c r="O27" i="1"/>
  <c r="P27" i="1"/>
  <c r="Q27" i="1"/>
  <c r="R27" i="1"/>
  <c r="S27" i="1"/>
  <c r="T27" i="1"/>
  <c r="U27" i="1"/>
  <c r="V27" i="1"/>
  <c r="W27" i="1"/>
  <c r="X27" i="1"/>
  <c r="Y27" i="1"/>
  <c r="M28" i="1"/>
  <c r="O28" i="1"/>
  <c r="P28" i="1"/>
  <c r="Q28" i="1"/>
  <c r="R28" i="1"/>
  <c r="S28" i="1"/>
  <c r="T28" i="1"/>
  <c r="U28" i="1"/>
  <c r="V28" i="1"/>
  <c r="W28" i="1"/>
  <c r="X28" i="1"/>
  <c r="Y28" i="1"/>
  <c r="M29" i="1"/>
  <c r="O29" i="1"/>
  <c r="P29" i="1"/>
  <c r="Q29" i="1"/>
  <c r="R29" i="1"/>
  <c r="S29" i="1"/>
  <c r="T29" i="1"/>
  <c r="U29" i="1"/>
  <c r="V29" i="1"/>
  <c r="W29" i="1"/>
  <c r="X29" i="1"/>
  <c r="Y29" i="1"/>
  <c r="M30" i="1"/>
  <c r="O30" i="1"/>
  <c r="P30" i="1"/>
  <c r="Q30" i="1"/>
  <c r="R30" i="1"/>
  <c r="S30" i="1"/>
  <c r="T30" i="1"/>
  <c r="U30" i="1"/>
  <c r="V30" i="1"/>
  <c r="W30" i="1"/>
  <c r="X30" i="1"/>
  <c r="Y30" i="1"/>
  <c r="M31" i="1"/>
  <c r="O31" i="1"/>
  <c r="P31" i="1"/>
  <c r="Q31" i="1"/>
  <c r="R31" i="1"/>
  <c r="S31" i="1"/>
  <c r="T31" i="1"/>
  <c r="U31" i="1"/>
  <c r="V31" i="1"/>
  <c r="W31" i="1"/>
  <c r="X31" i="1"/>
  <c r="Y31" i="1"/>
  <c r="M32" i="1"/>
  <c r="O32" i="1"/>
  <c r="P32" i="1"/>
  <c r="Q32" i="1"/>
  <c r="R32" i="1"/>
  <c r="S32" i="1"/>
  <c r="T32" i="1"/>
  <c r="U32" i="1"/>
  <c r="V32" i="1"/>
  <c r="W32" i="1"/>
  <c r="X32" i="1"/>
  <c r="Y32" i="1"/>
  <c r="M33" i="1"/>
  <c r="O33" i="1"/>
  <c r="P33" i="1"/>
  <c r="Q33" i="1"/>
  <c r="R33" i="1"/>
  <c r="S33" i="1"/>
  <c r="T33" i="1"/>
  <c r="U33" i="1"/>
  <c r="V33" i="1"/>
  <c r="W33" i="1"/>
  <c r="X33" i="1"/>
  <c r="Y33" i="1"/>
  <c r="M34" i="1"/>
  <c r="O34" i="1"/>
  <c r="P34" i="1"/>
  <c r="Q34" i="1"/>
  <c r="R34" i="1"/>
  <c r="S34" i="1"/>
  <c r="T34" i="1"/>
  <c r="U34" i="1"/>
  <c r="V34" i="1"/>
  <c r="W34" i="1"/>
  <c r="X34" i="1"/>
  <c r="Y34" i="1"/>
  <c r="M35" i="1"/>
  <c r="O35" i="1"/>
  <c r="P35" i="1"/>
  <c r="Q35" i="1"/>
  <c r="R35" i="1"/>
  <c r="S35" i="1"/>
  <c r="T35" i="1"/>
  <c r="U35" i="1"/>
  <c r="V35" i="1"/>
  <c r="W35" i="1"/>
  <c r="X35" i="1"/>
  <c r="Y35" i="1"/>
  <c r="M36" i="1"/>
  <c r="O36" i="1"/>
  <c r="P36" i="1"/>
  <c r="Q36" i="1"/>
  <c r="R36" i="1"/>
  <c r="S36" i="1"/>
  <c r="T36" i="1"/>
  <c r="U36" i="1"/>
  <c r="V36" i="1"/>
  <c r="W36" i="1"/>
  <c r="X36" i="1"/>
  <c r="Y36" i="1"/>
  <c r="M37" i="1"/>
  <c r="O37" i="1"/>
  <c r="P37" i="1"/>
  <c r="Q37" i="1"/>
  <c r="R37" i="1"/>
  <c r="S37" i="1"/>
  <c r="T37" i="1"/>
  <c r="U37" i="1"/>
  <c r="V37" i="1"/>
  <c r="W37" i="1"/>
  <c r="X37" i="1"/>
  <c r="Y37" i="1"/>
  <c r="M38" i="1"/>
  <c r="O38" i="1"/>
  <c r="P38" i="1"/>
  <c r="Q38" i="1"/>
  <c r="R38" i="1"/>
  <c r="S38" i="1"/>
  <c r="T38" i="1"/>
  <c r="U38" i="1"/>
  <c r="V38" i="1"/>
  <c r="W38" i="1"/>
  <c r="X38" i="1"/>
  <c r="Y38" i="1"/>
  <c r="M39" i="1"/>
  <c r="O39" i="1"/>
  <c r="P39" i="1"/>
  <c r="Q39" i="1"/>
  <c r="R39" i="1"/>
  <c r="S39" i="1"/>
  <c r="T39" i="1"/>
  <c r="U39" i="1"/>
  <c r="V39" i="1"/>
  <c r="W39" i="1"/>
  <c r="X39" i="1"/>
  <c r="Y39" i="1"/>
  <c r="M40" i="1"/>
  <c r="O40" i="1"/>
  <c r="P40" i="1"/>
  <c r="Q40" i="1"/>
  <c r="R40" i="1"/>
  <c r="S40" i="1"/>
  <c r="T40" i="1"/>
  <c r="U40" i="1"/>
  <c r="V40" i="1"/>
  <c r="W40" i="1"/>
  <c r="X40" i="1"/>
  <c r="Y40" i="1"/>
  <c r="M41" i="1"/>
  <c r="O41" i="1"/>
  <c r="P41" i="1"/>
  <c r="Q41" i="1"/>
  <c r="R41" i="1"/>
  <c r="S41" i="1"/>
  <c r="T41" i="1"/>
  <c r="U41" i="1"/>
  <c r="V41" i="1"/>
  <c r="W41" i="1"/>
  <c r="X41" i="1"/>
  <c r="Y41" i="1"/>
  <c r="M42" i="1"/>
  <c r="O42" i="1"/>
  <c r="P42" i="1"/>
  <c r="Q42" i="1"/>
  <c r="R42" i="1"/>
  <c r="S42" i="1"/>
  <c r="T42" i="1"/>
  <c r="U42" i="1"/>
  <c r="V42" i="1"/>
  <c r="W42" i="1"/>
  <c r="X42" i="1"/>
  <c r="Y42" i="1"/>
  <c r="M43" i="1"/>
  <c r="O43" i="1"/>
  <c r="P43" i="1"/>
  <c r="Q43" i="1"/>
  <c r="R43" i="1"/>
  <c r="S43" i="1"/>
  <c r="T43" i="1"/>
  <c r="U43" i="1"/>
  <c r="V43" i="1"/>
  <c r="W43" i="1"/>
  <c r="X43" i="1"/>
  <c r="Y43" i="1"/>
  <c r="M44" i="1"/>
  <c r="O44" i="1"/>
  <c r="P44" i="1"/>
  <c r="Q44" i="1"/>
  <c r="R44" i="1"/>
  <c r="S44" i="1"/>
  <c r="T44" i="1"/>
  <c r="U44" i="1"/>
  <c r="V44" i="1"/>
  <c r="W44" i="1"/>
  <c r="X44" i="1"/>
  <c r="Y44" i="1"/>
  <c r="M45" i="1"/>
  <c r="O45" i="1"/>
  <c r="P45" i="1"/>
  <c r="Q45" i="1"/>
  <c r="R45" i="1"/>
  <c r="S45" i="1"/>
  <c r="T45" i="1"/>
  <c r="U45" i="1"/>
  <c r="V45" i="1"/>
  <c r="W45" i="1"/>
  <c r="X45" i="1"/>
  <c r="Y45" i="1"/>
  <c r="M46" i="1"/>
  <c r="O46" i="1"/>
  <c r="P46" i="1"/>
  <c r="Q46" i="1"/>
  <c r="R46" i="1"/>
  <c r="S46" i="1"/>
  <c r="T46" i="1"/>
  <c r="U46" i="1"/>
  <c r="V46" i="1"/>
  <c r="W46" i="1"/>
  <c r="X46" i="1"/>
  <c r="Y46" i="1"/>
  <c r="M47" i="1"/>
  <c r="O47" i="1"/>
  <c r="P47" i="1"/>
  <c r="Q47" i="1"/>
  <c r="R47" i="1"/>
  <c r="S47" i="1"/>
  <c r="T47" i="1"/>
  <c r="U47" i="1"/>
  <c r="V47" i="1"/>
  <c r="W47" i="1"/>
  <c r="X47" i="1"/>
  <c r="Y47" i="1"/>
  <c r="M48" i="1"/>
  <c r="O48" i="1"/>
  <c r="P48" i="1"/>
  <c r="Q48" i="1"/>
  <c r="R48" i="1"/>
  <c r="S48" i="1"/>
  <c r="T48" i="1"/>
  <c r="U48" i="1"/>
  <c r="V48" i="1"/>
  <c r="W48" i="1"/>
  <c r="X48" i="1"/>
  <c r="Y48" i="1"/>
  <c r="M49" i="1"/>
  <c r="O49" i="1"/>
  <c r="P49" i="1"/>
  <c r="Q49" i="1"/>
  <c r="R49" i="1"/>
  <c r="S49" i="1"/>
  <c r="T49" i="1"/>
  <c r="U49" i="1"/>
  <c r="V49" i="1"/>
  <c r="W49" i="1"/>
  <c r="X49" i="1"/>
  <c r="Y49" i="1"/>
  <c r="M50" i="1"/>
  <c r="O50" i="1"/>
  <c r="P50" i="1"/>
  <c r="Q50" i="1"/>
  <c r="R50" i="1"/>
  <c r="S50" i="1"/>
  <c r="T50" i="1"/>
  <c r="U50" i="1"/>
  <c r="V50" i="1"/>
  <c r="W50" i="1"/>
  <c r="X50" i="1"/>
  <c r="Y50" i="1"/>
  <c r="M51" i="1"/>
  <c r="O51" i="1"/>
  <c r="P51" i="1"/>
  <c r="Q51" i="1"/>
  <c r="R51" i="1"/>
  <c r="S51" i="1"/>
  <c r="T51" i="1"/>
  <c r="U51" i="1"/>
  <c r="V51" i="1"/>
  <c r="W51" i="1"/>
  <c r="X51" i="1"/>
  <c r="Y51" i="1"/>
  <c r="M52" i="1"/>
  <c r="O52" i="1"/>
  <c r="P52" i="1"/>
  <c r="Q52" i="1"/>
  <c r="R52" i="1"/>
  <c r="S52" i="1"/>
  <c r="T52" i="1"/>
  <c r="U52" i="1"/>
  <c r="V52" i="1"/>
  <c r="W52" i="1"/>
  <c r="X52" i="1"/>
  <c r="Y52" i="1"/>
  <c r="M53" i="1"/>
  <c r="O53" i="1"/>
  <c r="P53" i="1"/>
  <c r="Q53" i="1"/>
  <c r="R53" i="1"/>
  <c r="S53" i="1"/>
  <c r="T53" i="1"/>
  <c r="U53" i="1"/>
  <c r="V53" i="1"/>
  <c r="W53" i="1"/>
  <c r="X53" i="1"/>
  <c r="Y53" i="1"/>
  <c r="M54" i="1"/>
  <c r="O54" i="1"/>
  <c r="P54" i="1"/>
  <c r="Q54" i="1"/>
  <c r="R54" i="1"/>
  <c r="S54" i="1"/>
  <c r="T54" i="1"/>
  <c r="U54" i="1"/>
  <c r="V54" i="1"/>
  <c r="W54" i="1"/>
  <c r="X54" i="1"/>
  <c r="Y54" i="1"/>
  <c r="M55" i="1"/>
  <c r="O55" i="1"/>
  <c r="P55" i="1"/>
  <c r="Q55" i="1"/>
  <c r="R55" i="1"/>
  <c r="S55" i="1"/>
  <c r="T55" i="1"/>
  <c r="U55" i="1"/>
  <c r="V55" i="1"/>
  <c r="W55" i="1"/>
  <c r="X55" i="1"/>
  <c r="Y55" i="1"/>
  <c r="M56" i="1"/>
  <c r="O56" i="1"/>
  <c r="P56" i="1"/>
  <c r="Q56" i="1"/>
  <c r="R56" i="1"/>
  <c r="S56" i="1"/>
  <c r="T56" i="1"/>
  <c r="U56" i="1"/>
  <c r="V56" i="1"/>
  <c r="W56" i="1"/>
  <c r="X56" i="1"/>
  <c r="Y56" i="1"/>
  <c r="M57" i="1"/>
  <c r="O57" i="1"/>
  <c r="P57" i="1"/>
  <c r="Q57" i="1"/>
  <c r="R57" i="1"/>
  <c r="S57" i="1"/>
  <c r="T57" i="1"/>
  <c r="U57" i="1"/>
  <c r="V57" i="1"/>
  <c r="W57" i="1"/>
  <c r="X57" i="1"/>
  <c r="Y57" i="1"/>
  <c r="M58" i="1"/>
  <c r="O58" i="1"/>
  <c r="P58" i="1"/>
  <c r="Q58" i="1"/>
  <c r="R58" i="1"/>
  <c r="S58" i="1"/>
  <c r="T58" i="1"/>
  <c r="U58" i="1"/>
  <c r="V58" i="1"/>
  <c r="W58" i="1"/>
  <c r="X58" i="1"/>
  <c r="Y58" i="1"/>
  <c r="M59" i="1"/>
  <c r="O59" i="1"/>
  <c r="P59" i="1"/>
  <c r="Q59" i="1"/>
  <c r="R59" i="1"/>
  <c r="S59" i="1"/>
  <c r="T59" i="1"/>
  <c r="U59" i="1"/>
  <c r="V59" i="1"/>
  <c r="W59" i="1"/>
  <c r="X59" i="1"/>
  <c r="Y59" i="1"/>
  <c r="M60" i="1"/>
  <c r="O60" i="1"/>
  <c r="P60" i="1"/>
  <c r="Q60" i="1"/>
  <c r="R60" i="1"/>
  <c r="S60" i="1"/>
  <c r="T60" i="1"/>
  <c r="U60" i="1"/>
  <c r="V60" i="1"/>
  <c r="W60" i="1"/>
  <c r="X60" i="1"/>
  <c r="Y60" i="1"/>
  <c r="M61" i="1"/>
  <c r="O61" i="1"/>
  <c r="P61" i="1"/>
  <c r="Q61" i="1"/>
  <c r="R61" i="1"/>
  <c r="S61" i="1"/>
  <c r="T61" i="1"/>
  <c r="U61" i="1"/>
  <c r="V61" i="1"/>
  <c r="W61" i="1"/>
  <c r="X61" i="1"/>
  <c r="Y61" i="1"/>
  <c r="M62" i="1"/>
  <c r="O62" i="1"/>
  <c r="P62" i="1"/>
  <c r="Q62" i="1"/>
  <c r="R62" i="1"/>
  <c r="S62" i="1"/>
  <c r="T62" i="1"/>
  <c r="U62" i="1"/>
  <c r="V62" i="1"/>
  <c r="W62" i="1"/>
  <c r="X62" i="1"/>
  <c r="Y62" i="1"/>
  <c r="M63" i="1"/>
  <c r="O63" i="1"/>
  <c r="P63" i="1"/>
  <c r="Q63" i="1"/>
  <c r="R63" i="1"/>
  <c r="S63" i="1"/>
  <c r="T63" i="1"/>
  <c r="U63" i="1"/>
  <c r="V63" i="1"/>
  <c r="W63" i="1"/>
  <c r="X63" i="1"/>
  <c r="Y63" i="1"/>
  <c r="M64" i="1"/>
  <c r="O64" i="1"/>
  <c r="P64" i="1"/>
  <c r="Q64" i="1"/>
  <c r="R64" i="1"/>
  <c r="S64" i="1"/>
  <c r="T64" i="1"/>
  <c r="U64" i="1"/>
  <c r="V64" i="1"/>
  <c r="W64" i="1"/>
  <c r="X64" i="1"/>
  <c r="Y64" i="1"/>
  <c r="M65" i="1"/>
  <c r="O65" i="1"/>
  <c r="P65" i="1"/>
  <c r="Q65" i="1"/>
  <c r="R65" i="1"/>
  <c r="S65" i="1"/>
  <c r="T65" i="1"/>
  <c r="U65" i="1"/>
  <c r="V65" i="1"/>
  <c r="W65" i="1"/>
  <c r="X65" i="1"/>
  <c r="Y65" i="1"/>
  <c r="M66" i="1"/>
  <c r="O66" i="1"/>
  <c r="P66" i="1"/>
  <c r="Q66" i="1"/>
  <c r="R66" i="1"/>
  <c r="S66" i="1"/>
  <c r="T66" i="1"/>
  <c r="U66" i="1"/>
  <c r="V66" i="1"/>
  <c r="W66" i="1"/>
  <c r="X66" i="1"/>
  <c r="Y66" i="1"/>
  <c r="M67" i="1"/>
  <c r="O67" i="1"/>
  <c r="P67" i="1"/>
  <c r="Q67" i="1"/>
  <c r="R67" i="1"/>
  <c r="S67" i="1"/>
  <c r="T67" i="1"/>
  <c r="U67" i="1"/>
  <c r="V67" i="1"/>
  <c r="W67" i="1"/>
  <c r="X67" i="1"/>
  <c r="Y67" i="1"/>
  <c r="M68" i="1"/>
  <c r="O68" i="1"/>
  <c r="P68" i="1"/>
  <c r="Q68" i="1"/>
  <c r="R68" i="1"/>
  <c r="S68" i="1"/>
  <c r="T68" i="1"/>
  <c r="U68" i="1"/>
  <c r="V68" i="1"/>
  <c r="W68" i="1"/>
  <c r="X68" i="1"/>
  <c r="Y68" i="1"/>
  <c r="M69" i="1"/>
  <c r="O69" i="1"/>
  <c r="P69" i="1"/>
  <c r="Q69" i="1"/>
  <c r="R69" i="1"/>
  <c r="S69" i="1"/>
  <c r="T69" i="1"/>
  <c r="U69" i="1"/>
  <c r="V69" i="1"/>
  <c r="W69" i="1"/>
  <c r="X69" i="1"/>
  <c r="Y69" i="1"/>
  <c r="M70" i="1"/>
  <c r="O70" i="1"/>
  <c r="P70" i="1"/>
  <c r="Q70" i="1"/>
  <c r="R70" i="1"/>
  <c r="S70" i="1"/>
  <c r="T70" i="1"/>
  <c r="U70" i="1"/>
  <c r="V70" i="1"/>
  <c r="W70" i="1"/>
  <c r="X70" i="1"/>
  <c r="Y70" i="1"/>
  <c r="M71" i="1"/>
  <c r="O71" i="1"/>
  <c r="P71" i="1"/>
  <c r="Q71" i="1"/>
  <c r="R71" i="1"/>
  <c r="S71" i="1"/>
  <c r="T71" i="1"/>
  <c r="U71" i="1"/>
  <c r="V71" i="1"/>
  <c r="W71" i="1"/>
  <c r="X71" i="1"/>
  <c r="Y71" i="1"/>
  <c r="M72" i="1"/>
  <c r="O72" i="1"/>
  <c r="P72" i="1"/>
  <c r="Q72" i="1"/>
  <c r="R72" i="1"/>
  <c r="S72" i="1"/>
  <c r="T72" i="1"/>
  <c r="U72" i="1"/>
  <c r="V72" i="1"/>
  <c r="W72" i="1"/>
  <c r="X72" i="1"/>
  <c r="Y72" i="1"/>
  <c r="M73" i="1"/>
  <c r="O73" i="1"/>
  <c r="P73" i="1"/>
  <c r="Q73" i="1"/>
  <c r="R73" i="1"/>
  <c r="S73" i="1"/>
  <c r="T73" i="1"/>
  <c r="U73" i="1"/>
  <c r="V73" i="1"/>
  <c r="W73" i="1"/>
  <c r="X73" i="1"/>
  <c r="Y73" i="1"/>
  <c r="M74" i="1"/>
  <c r="O74" i="1"/>
  <c r="P74" i="1"/>
  <c r="Q74" i="1"/>
  <c r="R74" i="1"/>
  <c r="S74" i="1"/>
  <c r="T74" i="1"/>
  <c r="U74" i="1"/>
  <c r="V74" i="1"/>
  <c r="W74" i="1"/>
  <c r="X74" i="1"/>
  <c r="Y74" i="1"/>
  <c r="M75" i="1"/>
  <c r="O75" i="1"/>
  <c r="P75" i="1"/>
  <c r="Q75" i="1"/>
  <c r="R75" i="1"/>
  <c r="S75" i="1"/>
  <c r="T75" i="1"/>
  <c r="U75" i="1"/>
  <c r="V75" i="1"/>
  <c r="W75" i="1"/>
  <c r="X75" i="1"/>
  <c r="Y75" i="1"/>
  <c r="M76" i="1"/>
  <c r="O76" i="1"/>
  <c r="P76" i="1"/>
  <c r="Q76" i="1"/>
  <c r="R76" i="1"/>
  <c r="S76" i="1"/>
  <c r="T76" i="1"/>
  <c r="U76" i="1"/>
  <c r="V76" i="1"/>
  <c r="W76" i="1"/>
  <c r="X76" i="1"/>
  <c r="Y76" i="1"/>
  <c r="M77" i="1"/>
  <c r="O77" i="1"/>
  <c r="P77" i="1"/>
  <c r="Q77" i="1"/>
  <c r="R77" i="1"/>
  <c r="S77" i="1"/>
  <c r="T77" i="1"/>
  <c r="U77" i="1"/>
  <c r="V77" i="1"/>
  <c r="W77" i="1"/>
  <c r="X77" i="1"/>
  <c r="Y77" i="1"/>
  <c r="M78" i="1"/>
  <c r="O78" i="1"/>
  <c r="P78" i="1"/>
  <c r="Q78" i="1"/>
  <c r="R78" i="1"/>
  <c r="S78" i="1"/>
  <c r="T78" i="1"/>
  <c r="U78" i="1"/>
  <c r="V78" i="1"/>
  <c r="W78" i="1"/>
  <c r="X78" i="1"/>
  <c r="Y78" i="1"/>
  <c r="M79" i="1"/>
  <c r="O79" i="1"/>
  <c r="P79" i="1"/>
  <c r="Q79" i="1"/>
  <c r="R79" i="1"/>
  <c r="S79" i="1"/>
  <c r="T79" i="1"/>
  <c r="U79" i="1"/>
  <c r="V79" i="1"/>
  <c r="W79" i="1"/>
  <c r="X79" i="1"/>
  <c r="Y79" i="1"/>
  <c r="M80" i="1"/>
  <c r="O80" i="1"/>
  <c r="P80" i="1"/>
  <c r="Q80" i="1"/>
  <c r="R80" i="1"/>
  <c r="S80" i="1"/>
  <c r="T80" i="1"/>
  <c r="U80" i="1"/>
  <c r="V80" i="1"/>
  <c r="W80" i="1"/>
  <c r="X80" i="1"/>
  <c r="Y80" i="1"/>
  <c r="M81" i="1"/>
  <c r="O81" i="1"/>
  <c r="P81" i="1"/>
  <c r="Q81" i="1"/>
  <c r="R81" i="1"/>
  <c r="S81" i="1"/>
  <c r="T81" i="1"/>
  <c r="U81" i="1"/>
  <c r="V81" i="1"/>
  <c r="W81" i="1"/>
  <c r="X81" i="1"/>
  <c r="Y81" i="1"/>
  <c r="M82" i="1"/>
  <c r="O82" i="1"/>
  <c r="P82" i="1"/>
  <c r="Q82" i="1"/>
  <c r="R82" i="1"/>
  <c r="S82" i="1"/>
  <c r="T82" i="1"/>
  <c r="U82" i="1"/>
  <c r="V82" i="1"/>
  <c r="W82" i="1"/>
  <c r="X82" i="1"/>
  <c r="Y82" i="1"/>
  <c r="M83" i="1"/>
  <c r="O83" i="1"/>
  <c r="P83" i="1"/>
  <c r="Q83" i="1"/>
  <c r="R83" i="1"/>
  <c r="S83" i="1"/>
  <c r="T83" i="1"/>
  <c r="U83" i="1"/>
  <c r="V83" i="1"/>
  <c r="W83" i="1"/>
  <c r="X83" i="1"/>
  <c r="Y83" i="1"/>
  <c r="M84" i="1"/>
  <c r="O84" i="1"/>
  <c r="P84" i="1"/>
  <c r="Q84" i="1"/>
  <c r="R84" i="1"/>
  <c r="S84" i="1"/>
  <c r="T84" i="1"/>
  <c r="U84" i="1"/>
  <c r="V84" i="1"/>
  <c r="W84" i="1"/>
  <c r="X84" i="1"/>
  <c r="Y84" i="1"/>
  <c r="M85" i="1"/>
  <c r="O85" i="1"/>
  <c r="P85" i="1"/>
  <c r="Q85" i="1"/>
  <c r="R85" i="1"/>
  <c r="S85" i="1"/>
  <c r="T85" i="1"/>
  <c r="U85" i="1"/>
  <c r="V85" i="1"/>
  <c r="W85" i="1"/>
  <c r="X85" i="1"/>
  <c r="Y85" i="1"/>
  <c r="M86" i="1"/>
  <c r="O86" i="1"/>
  <c r="P86" i="1"/>
  <c r="Q86" i="1"/>
  <c r="R86" i="1"/>
  <c r="S86" i="1"/>
  <c r="T86" i="1"/>
  <c r="U86" i="1"/>
  <c r="V86" i="1"/>
  <c r="W86" i="1"/>
  <c r="X86" i="1"/>
  <c r="Y86" i="1"/>
  <c r="M87" i="1"/>
  <c r="O87" i="1"/>
  <c r="P87" i="1"/>
  <c r="Q87" i="1"/>
  <c r="R87" i="1"/>
  <c r="S87" i="1"/>
  <c r="T87" i="1"/>
  <c r="U87" i="1"/>
  <c r="V87" i="1"/>
  <c r="W87" i="1"/>
  <c r="X87" i="1"/>
  <c r="Y87" i="1"/>
  <c r="M88" i="1"/>
  <c r="O88" i="1"/>
  <c r="P88" i="1"/>
  <c r="Q88" i="1"/>
  <c r="R88" i="1"/>
  <c r="S88" i="1"/>
  <c r="T88" i="1"/>
  <c r="U88" i="1"/>
  <c r="V88" i="1"/>
  <c r="W88" i="1"/>
  <c r="X88" i="1"/>
  <c r="Y88" i="1"/>
  <c r="M89" i="1"/>
  <c r="O89" i="1"/>
  <c r="P89" i="1"/>
  <c r="Q89" i="1"/>
  <c r="R89" i="1"/>
  <c r="S89" i="1"/>
  <c r="T89" i="1"/>
  <c r="U89" i="1"/>
  <c r="V89" i="1"/>
  <c r="W89" i="1"/>
  <c r="X89" i="1"/>
  <c r="Y89" i="1"/>
  <c r="M90" i="1"/>
  <c r="O90" i="1"/>
  <c r="P90" i="1"/>
  <c r="Q90" i="1"/>
  <c r="R90" i="1"/>
  <c r="S90" i="1"/>
  <c r="T90" i="1"/>
  <c r="U90" i="1"/>
  <c r="V90" i="1"/>
  <c r="W90" i="1"/>
  <c r="X90" i="1"/>
  <c r="Y90" i="1"/>
  <c r="M91" i="1"/>
  <c r="O91" i="1"/>
  <c r="P91" i="1"/>
  <c r="Q91" i="1"/>
  <c r="R91" i="1"/>
  <c r="S91" i="1"/>
  <c r="T91" i="1"/>
  <c r="U91" i="1"/>
  <c r="V91" i="1"/>
  <c r="W91" i="1"/>
  <c r="X91" i="1"/>
  <c r="Y91" i="1"/>
  <c r="M92" i="1"/>
  <c r="O92" i="1"/>
  <c r="P92" i="1"/>
  <c r="Q92" i="1"/>
  <c r="R92" i="1"/>
  <c r="S92" i="1"/>
  <c r="T92" i="1"/>
  <c r="U92" i="1"/>
  <c r="V92" i="1"/>
  <c r="W92" i="1"/>
  <c r="X92" i="1"/>
  <c r="Y92" i="1"/>
  <c r="M93" i="1"/>
  <c r="O93" i="1"/>
  <c r="P93" i="1"/>
  <c r="Q93" i="1"/>
  <c r="R93" i="1"/>
  <c r="S93" i="1"/>
  <c r="T93" i="1"/>
  <c r="U93" i="1"/>
  <c r="V93" i="1"/>
  <c r="W93" i="1"/>
  <c r="X93" i="1"/>
  <c r="Y93" i="1"/>
  <c r="M94" i="1"/>
  <c r="O94" i="1"/>
  <c r="P94" i="1"/>
  <c r="Q94" i="1"/>
  <c r="R94" i="1"/>
  <c r="S94" i="1"/>
  <c r="T94" i="1"/>
  <c r="U94" i="1"/>
  <c r="V94" i="1"/>
  <c r="W94" i="1"/>
  <c r="X94" i="1"/>
  <c r="Y94" i="1"/>
  <c r="M95" i="1"/>
  <c r="O95" i="1"/>
  <c r="P95" i="1"/>
  <c r="Q95" i="1"/>
  <c r="R95" i="1"/>
  <c r="S95" i="1"/>
  <c r="T95" i="1"/>
  <c r="U95" i="1"/>
  <c r="V95" i="1"/>
  <c r="W95" i="1"/>
  <c r="X95" i="1"/>
  <c r="Y95" i="1"/>
  <c r="M96" i="1"/>
  <c r="O96" i="1"/>
  <c r="P96" i="1"/>
  <c r="Q96" i="1"/>
  <c r="R96" i="1"/>
  <c r="S96" i="1"/>
  <c r="T96" i="1"/>
  <c r="U96" i="1"/>
  <c r="V96" i="1"/>
  <c r="W96" i="1"/>
  <c r="X96" i="1"/>
  <c r="Y96" i="1"/>
  <c r="M97" i="1"/>
  <c r="O97" i="1"/>
  <c r="P97" i="1"/>
  <c r="Q97" i="1"/>
  <c r="R97" i="1"/>
  <c r="S97" i="1"/>
  <c r="T97" i="1"/>
  <c r="U97" i="1"/>
  <c r="V97" i="1"/>
  <c r="W97" i="1"/>
  <c r="X97" i="1"/>
  <c r="Y97" i="1"/>
  <c r="M98" i="1"/>
  <c r="O98" i="1"/>
  <c r="P98" i="1"/>
  <c r="Q98" i="1"/>
  <c r="R98" i="1"/>
  <c r="S98" i="1"/>
  <c r="T98" i="1"/>
  <c r="U98" i="1"/>
  <c r="V98" i="1"/>
  <c r="W98" i="1"/>
  <c r="X98" i="1"/>
  <c r="Y98" i="1"/>
  <c r="M99" i="1"/>
  <c r="O99" i="1"/>
  <c r="P99" i="1"/>
  <c r="Q99" i="1"/>
  <c r="R99" i="1"/>
  <c r="S99" i="1"/>
  <c r="T99" i="1"/>
  <c r="U99" i="1"/>
  <c r="V99" i="1"/>
  <c r="W99" i="1"/>
  <c r="X99" i="1"/>
  <c r="Y99" i="1"/>
  <c r="M100" i="1"/>
  <c r="O100" i="1"/>
  <c r="P100" i="1"/>
  <c r="Q100" i="1"/>
  <c r="R100" i="1"/>
  <c r="S100" i="1"/>
  <c r="T100" i="1"/>
  <c r="U100" i="1"/>
  <c r="V100" i="1"/>
  <c r="W100" i="1"/>
  <c r="X100" i="1"/>
  <c r="Y100" i="1"/>
  <c r="M101" i="1"/>
  <c r="O101" i="1"/>
  <c r="P101" i="1"/>
  <c r="Q101" i="1"/>
  <c r="R101" i="1"/>
  <c r="S101" i="1"/>
  <c r="T101" i="1"/>
  <c r="U101" i="1"/>
  <c r="V101" i="1"/>
  <c r="W101" i="1"/>
  <c r="X101" i="1"/>
  <c r="Y101" i="1"/>
  <c r="M102" i="1"/>
  <c r="O102" i="1"/>
  <c r="P102" i="1"/>
  <c r="Q102" i="1"/>
  <c r="R102" i="1"/>
  <c r="S102" i="1"/>
  <c r="T102" i="1"/>
  <c r="U102" i="1"/>
  <c r="V102" i="1"/>
  <c r="W102" i="1"/>
  <c r="X102" i="1"/>
  <c r="Y102" i="1"/>
  <c r="M103" i="1"/>
  <c r="O103" i="1"/>
  <c r="P103" i="1"/>
  <c r="Q103" i="1"/>
  <c r="R103" i="1"/>
  <c r="S103" i="1"/>
  <c r="T103" i="1"/>
  <c r="U103" i="1"/>
  <c r="V103" i="1"/>
  <c r="W103" i="1"/>
  <c r="X103" i="1"/>
  <c r="Y103" i="1"/>
  <c r="M104" i="1"/>
  <c r="O104" i="1"/>
  <c r="P104" i="1"/>
  <c r="Q104" i="1"/>
  <c r="R104" i="1"/>
  <c r="S104" i="1"/>
  <c r="T104" i="1"/>
  <c r="U104" i="1"/>
  <c r="V104" i="1"/>
  <c r="W104" i="1"/>
  <c r="X104" i="1"/>
  <c r="Y104" i="1"/>
  <c r="Y105" i="1"/>
  <c r="C91" i="1"/>
  <c r="B91" i="1"/>
  <c r="A104" i="1"/>
  <c r="B104" i="1"/>
  <c r="C104" i="1"/>
  <c r="A105" i="1"/>
  <c r="B105" i="1"/>
  <c r="C105" i="1"/>
  <c r="A94" i="1"/>
  <c r="B94" i="1"/>
  <c r="C94" i="1"/>
  <c r="A95" i="1"/>
  <c r="B95" i="1"/>
  <c r="C95" i="1"/>
  <c r="A96" i="1"/>
  <c r="B96" i="1"/>
  <c r="C96" i="1"/>
  <c r="A97" i="1"/>
  <c r="B97" i="1"/>
  <c r="C97" i="1"/>
  <c r="A98" i="1"/>
  <c r="B98" i="1"/>
  <c r="C98" i="1"/>
  <c r="A99" i="1"/>
  <c r="B99" i="1"/>
  <c r="C99" i="1"/>
  <c r="A100" i="1"/>
  <c r="B100" i="1"/>
  <c r="C100" i="1"/>
  <c r="A101" i="1"/>
  <c r="B101" i="1"/>
  <c r="C101" i="1"/>
  <c r="A102" i="1"/>
  <c r="B102" i="1"/>
  <c r="C102" i="1"/>
  <c r="A103" i="1"/>
  <c r="B103" i="1"/>
  <c r="C103" i="1"/>
  <c r="D95" i="1"/>
  <c r="E95" i="1"/>
  <c r="F95" i="1"/>
  <c r="D96" i="1"/>
  <c r="E96" i="1"/>
  <c r="F96" i="1"/>
  <c r="D97" i="1"/>
  <c r="E97" i="1"/>
  <c r="F97" i="1"/>
  <c r="D98" i="1"/>
  <c r="E98" i="1"/>
  <c r="F98" i="1"/>
  <c r="D99" i="1"/>
  <c r="E99" i="1"/>
  <c r="F99" i="1"/>
  <c r="D100" i="1"/>
  <c r="E100" i="1"/>
  <c r="F100" i="1"/>
  <c r="D101" i="1"/>
  <c r="E101" i="1"/>
  <c r="F101" i="1"/>
  <c r="D102" i="1"/>
  <c r="E102" i="1"/>
  <c r="F102" i="1"/>
  <c r="D103" i="1"/>
  <c r="E103" i="1"/>
  <c r="F103" i="1"/>
  <c r="D104" i="1"/>
  <c r="E104" i="1"/>
  <c r="F104" i="1"/>
  <c r="D105" i="1"/>
  <c r="E105" i="1"/>
  <c r="F105" i="1"/>
  <c r="M105" i="1"/>
  <c r="O105" i="1"/>
  <c r="P105" i="1"/>
  <c r="Q105" i="1"/>
  <c r="R105" i="1"/>
  <c r="S105" i="1"/>
  <c r="T105" i="1"/>
  <c r="U105" i="1"/>
  <c r="V105" i="1"/>
  <c r="W105" i="1"/>
  <c r="X105" i="1"/>
  <c r="D94" i="1"/>
  <c r="E94" i="1"/>
  <c r="F94" i="1"/>
  <c r="E91" i="1"/>
  <c r="C93" i="1"/>
  <c r="D93" i="1"/>
  <c r="E93" i="1"/>
  <c r="F93" i="1"/>
  <c r="A93" i="1"/>
  <c r="B93" i="1"/>
  <c r="A3" i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89" i="1"/>
  <c r="B89" i="1"/>
  <c r="C89" i="1"/>
  <c r="D89" i="1"/>
  <c r="E89" i="1"/>
  <c r="F89" i="1"/>
  <c r="A90" i="1"/>
  <c r="B90" i="1"/>
  <c r="C90" i="1"/>
  <c r="D90" i="1"/>
  <c r="E90" i="1"/>
  <c r="F90" i="1"/>
  <c r="A91" i="1"/>
  <c r="D91" i="1"/>
  <c r="F91" i="1"/>
  <c r="A92" i="1"/>
  <c r="B92" i="1"/>
  <c r="C92" i="1"/>
  <c r="D92" i="1"/>
  <c r="E92" i="1"/>
  <c r="F92" i="1"/>
  <c r="F2" i="1"/>
  <c r="E2" i="1"/>
  <c r="D2" i="1"/>
  <c r="C2" i="1"/>
  <c r="B2" i="1"/>
  <c r="A2" i="1"/>
  <c r="F1" i="1" l="1"/>
  <c r="E1" i="1"/>
  <c r="D1" i="1"/>
  <c r="C1" i="1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tc={88936A09-3570-4E66-B898-07A0A7D1C252}</author>
    <author>tc={E5CFE0EF-9289-4061-A015-C34BB03A75C2}</author>
    <author>Auteur</author>
  </authors>
  <commentList>
    <comment ref="Q8" authorId="0" shapeId="0" xr:uid="{88936A09-3570-4E66-B898-07A0A7D1C2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CT janvier 2021</t>
      </text>
    </comment>
    <comment ref="S8" authorId="1" shapeId="0" xr:uid="{E5CFE0EF-9289-4061-A015-C34BB03A75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CT mars 2022</t>
      </text>
    </comment>
    <comment ref="M17" authorId="2" shapeId="0" xr:uid="{7D5FDBC6-2642-4011-A302-A2855493763F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Habilitation pour 1 an sous réserve de mettre en place un plan d'action afin d'améliorer les résultats </t>
        </r>
      </text>
    </comment>
    <comment ref="N17" authorId="2" shapeId="0" xr:uid="{6AB41F3D-C22B-41A1-B1FA-91E636F09E39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Habilitation pour 1 an sous réserve de mettre en place un plan d'action afin d'améliorer les résultats </t>
        </r>
      </text>
    </comment>
    <comment ref="B48" authorId="2" shapeId="0" xr:uid="{6DFCA7DF-C365-4CA9-93A3-4F2FB88BBDF3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Relance FP le 14/10/13 pour la convention</t>
        </r>
      </text>
    </comment>
    <comment ref="M85" authorId="2" shapeId="0" xr:uid="{B4D8741D-26BD-436B-99C8-D388B03422EC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Habilitation pour 1 an</t>
        </r>
      </text>
    </comment>
    <comment ref="N85" authorId="2" shapeId="0" xr:uid="{7A023EEB-4A3E-42F5-B9CD-8B7F07E7F953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Habilitation pour 1 an</t>
        </r>
      </text>
    </comment>
    <comment ref="M90" authorId="2" shapeId="0" xr:uid="{6D3204F4-50EE-4507-A735-7E9728083A3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téléphone avec l'OF le 07/04/2022 qui demande un report du début de son habilitation au 01/05/22</t>
        </r>
      </text>
    </comment>
    <comment ref="N90" authorId="2" shapeId="0" xr:uid="{9E261976-837D-4178-A9B8-9E5DD0223005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téléphone avec l'OF le 07/04/2022 qui demande un report du début de son habilitation au 01/05/22</t>
        </r>
      </text>
    </comment>
  </commentList>
</comments>
</file>

<file path=xl/sharedStrings.xml><?xml version="1.0" encoding="utf-8"?>
<sst xmlns="http://schemas.openxmlformats.org/spreadsheetml/2006/main" count="3" uniqueCount="3">
  <si>
    <t>OFA/CFA</t>
  </si>
  <si>
    <t>QUALIOPI Action de formation</t>
  </si>
  <si>
    <t xml:space="preserve">Organisme de 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</si>
</sst>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3"/>
      <name val="Arial"/>
      <family val="2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4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1" xfId="1" applyFont="1" applyFill="1" applyBorder="1" applyAlignment="1">
      <alignment horizontal="left" vertical="center"/>
    </xf>
    <xf numFmtId="0" fontId="2" fillId="6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left" vertical="center" wrapText="1"/>
    </xf>
    <xf numFmtId="0" fontId="2" fillId="7" borderId="1" xfId="1" applyFont="1" applyFill="1" applyBorder="1" applyAlignment="1">
      <alignment horizontal="left" vertical="center" wrapText="1"/>
    </xf>
    <xf numFmtId="0" fontId="2" fillId="7" borderId="0" xfId="1" applyFont="1" applyFill="1" applyAlignment="1">
      <alignment horizontal="left" vertical="center" wrapText="1"/>
    </xf>
    <xf numFmtId="0" fontId="2" fillId="6" borderId="0" xfId="1" applyFont="1" applyFill="1" applyAlignment="1">
      <alignment horizontal="left" vertical="center"/>
    </xf>
    <xf numFmtId="0" fontId="2" fillId="7" borderId="0" xfId="1" applyFont="1" applyFill="1" applyAlignment="1">
      <alignment horizontal="left" vertical="center"/>
    </xf>
    <xf numFmtId="0" fontId="5" fillId="7" borderId="0" xfId="1" applyFont="1" applyFill="1" applyAlignment="1">
      <alignment horizontal="left" vertical="center"/>
    </xf>
    <xf numFmtId="164" fontId="2" fillId="7" borderId="0" xfId="1" applyNumberFormat="1" applyFont="1" applyFill="1" applyAlignment="1">
      <alignment horizontal="left" vertical="center"/>
    </xf>
    <xf numFmtId="0" fontId="2" fillId="4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64" fontId="2" fillId="7" borderId="1" xfId="1" applyNumberFormat="1" applyFont="1" applyFill="1" applyBorder="1" applyAlignment="1">
      <alignment horizontal="left" vertical="center"/>
    </xf>
    <xf numFmtId="0" fontId="2" fillId="8" borderId="1" xfId="1" applyFont="1" applyFill="1" applyBorder="1" applyAlignment="1">
      <alignment horizontal="left" vertical="center"/>
    </xf>
    <xf numFmtId="164" fontId="2" fillId="7" borderId="1" xfId="1" applyNumberFormat="1" applyFont="1" applyFill="1" applyBorder="1" applyAlignment="1">
      <alignment horizontal="left" vertical="center" wrapText="1"/>
    </xf>
    <xf numFmtId="164" fontId="2" fillId="7" borderId="0" xfId="1" applyNumberFormat="1" applyFont="1" applyFill="1" applyAlignment="1">
      <alignment horizontal="left" vertical="center" wrapText="1"/>
    </xf>
    <xf numFmtId="14" fontId="2" fillId="3" borderId="0" xfId="1" applyNumberFormat="1" applyFont="1" applyFill="1" applyAlignment="1">
      <alignment horizontal="left" vertical="center" wrapText="1"/>
    </xf>
    <xf numFmtId="14" fontId="6" fillId="3" borderId="0" xfId="1" applyNumberFormat="1" applyFont="1" applyFill="1" applyAlignment="1">
      <alignment horizontal="left" vertical="center" wrapText="1"/>
    </xf>
    <xf numFmtId="0" fontId="2" fillId="8" borderId="1" xfId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/>
    </xf>
    <xf numFmtId="0" fontId="2" fillId="9" borderId="1" xfId="1" applyFont="1" applyFill="1" applyBorder="1" applyAlignment="1">
      <alignment horizontal="left" vertical="center" wrapText="1"/>
    </xf>
    <xf numFmtId="14" fontId="2" fillId="9" borderId="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minmop.sharepoint.com/sites/OC-Commun/Documents%20partages/General/OC%20Partage/CQP/16-%20Habilitations%20OF%20CQP/R&#233;pertoire%20%20OF%20HABILITES%20CQP%20actualis&#233;.xlsx" TargetMode="External"/><Relationship Id="rId1" Type="http://schemas.openxmlformats.org/officeDocument/2006/relationships/externalLinkPath" Target="R&#233;pertoire%20%20OF%20HABILITES%20CQP%20actualis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F Habilités parcours CQP"/>
      <sheetName val="CC envoyé"/>
      <sheetName val="OF déshabilités "/>
    </sheetNames>
    <sheetDataSet>
      <sheetData sheetId="0" refreshError="1">
        <row r="1">
          <cell r="A1" t="str">
            <v>Région  administrative</v>
          </cell>
          <cell r="C1" t="str">
            <v>OF</v>
          </cell>
          <cell r="D1" t="str">
            <v>Adresse</v>
          </cell>
          <cell r="E1" t="str">
            <v>code postal</v>
          </cell>
          <cell r="F1" t="str">
            <v xml:space="preserve">Ville </v>
          </cell>
          <cell r="G1" t="str">
            <v>Personne ressource 1</v>
          </cell>
          <cell r="H1" t="str">
            <v>Adresse mail personne ressource 1</v>
          </cell>
          <cell r="I1" t="str">
            <v>Tél. p1</v>
          </cell>
          <cell r="J1" t="str">
            <v>Personne ressource 2</v>
          </cell>
          <cell r="K1" t="str">
            <v>Adresse mail personne ressource 2</v>
          </cell>
          <cell r="L1" t="str">
            <v>Tél. p2</v>
          </cell>
          <cell r="N1" t="str">
            <v>Directeur</v>
          </cell>
          <cell r="O1" t="str">
            <v xml:space="preserve">Adresse email </v>
          </cell>
          <cell r="T1" t="str">
            <v>OFA/CFA</v>
          </cell>
          <cell r="U1" t="str">
            <v>QUALIOPI Action de formation</v>
          </cell>
          <cell r="V1" t="str">
            <v>Qualiopi Bilan de compétences</v>
          </cell>
          <cell r="W1" t="str">
            <v>QUALIOPI VAE</v>
          </cell>
          <cell r="X1" t="str">
            <v>QUALIOPI Apprentissage</v>
          </cell>
          <cell r="Y1" t="str">
            <v>CQP/TFP AMC</v>
          </cell>
          <cell r="Z1" t="str">
            <v>CQP/TFP AERP</v>
          </cell>
          <cell r="AA1" t="str">
            <v>CQP/TFP CE</v>
          </cell>
          <cell r="AB1" t="str">
            <v>CQP LAV</v>
          </cell>
        </row>
        <row r="2">
          <cell r="A2" t="str">
            <v>BRETAGNE</v>
          </cell>
          <cell r="B2" t="str">
            <v>x</v>
          </cell>
          <cell r="C2" t="str">
            <v xml:space="preserve">ABER </v>
          </cell>
          <cell r="D2" t="str">
            <v>ZA de Mivoie
4 rue Henri Pollès</v>
          </cell>
          <cell r="E2">
            <v>35136</v>
          </cell>
          <cell r="F2" t="str">
            <v>St Jacques de La Lande</v>
          </cell>
          <cell r="G2" t="str">
            <v xml:space="preserve">Madame Marine LEHENAFF </v>
          </cell>
          <cell r="H2" t="str">
            <v>mlehenaff@aberproprete.fr</v>
          </cell>
          <cell r="I2">
            <v>299356659</v>
          </cell>
          <cell r="J2"/>
          <cell r="K2"/>
          <cell r="L2"/>
          <cell r="N2" t="str">
            <v>Sophie GADONNEIX</v>
          </cell>
          <cell r="O2"/>
          <cell r="T2"/>
          <cell r="U2" t="str">
            <v>oui</v>
          </cell>
          <cell r="V2" t="str">
            <v>non</v>
          </cell>
          <cell r="W2" t="str">
            <v>non</v>
          </cell>
          <cell r="X2" t="str">
            <v xml:space="preserve">non </v>
          </cell>
          <cell r="Y2" t="str">
            <v>oui</v>
          </cell>
          <cell r="Z2" t="str">
            <v>oui</v>
          </cell>
          <cell r="AA2" t="str">
            <v>oui</v>
          </cell>
          <cell r="AB2" t="str">
            <v>non</v>
          </cell>
        </row>
        <row r="3">
          <cell r="A3" t="str">
            <v>PACA</v>
          </cell>
          <cell r="B3"/>
          <cell r="C3" t="str">
            <v>ACOR</v>
          </cell>
          <cell r="D3" t="str">
            <v>135 avenue Pierre Sémard</v>
          </cell>
          <cell r="E3">
            <v>84000</v>
          </cell>
          <cell r="F3" t="str">
            <v>AVIGNON</v>
          </cell>
          <cell r="G3" t="str">
            <v>Monsieur Jean-Luc RANDAZZINI</v>
          </cell>
          <cell r="H3" t="str">
            <v>jlucranda@gmail.com</v>
          </cell>
          <cell r="I3" t="str">
            <v>04 90 92 74 13</v>
          </cell>
          <cell r="J3"/>
          <cell r="K3"/>
          <cell r="L3"/>
          <cell r="N3"/>
          <cell r="O3"/>
          <cell r="T3"/>
          <cell r="U3" t="str">
            <v>oui</v>
          </cell>
          <cell r="V3" t="str">
            <v>non</v>
          </cell>
          <cell r="W3" t="str">
            <v>non</v>
          </cell>
          <cell r="X3" t="str">
            <v xml:space="preserve">non </v>
          </cell>
          <cell r="Y3" t="str">
            <v>oui</v>
          </cell>
          <cell r="Z3" t="str">
            <v>oui</v>
          </cell>
          <cell r="AA3" t="str">
            <v>oui</v>
          </cell>
          <cell r="AB3" t="str">
            <v>non</v>
          </cell>
        </row>
        <row r="4">
          <cell r="A4" t="str">
            <v>OCCITANIE</v>
          </cell>
          <cell r="B4" t="str">
            <v>x</v>
          </cell>
          <cell r="C4" t="str">
            <v>ACTION FORMATION</v>
          </cell>
          <cell r="D4" t="str">
            <v>42 avenue Julien Panchot</v>
          </cell>
          <cell r="E4">
            <v>66000</v>
          </cell>
          <cell r="F4" t="str">
            <v>PERPIGNAN</v>
          </cell>
          <cell r="G4" t="str">
            <v>Madame Annabelle PEREZ</v>
          </cell>
          <cell r="H4" t="str">
            <v>annabelle@actionformation.fr</v>
          </cell>
          <cell r="I4" t="str">
            <v>07 85 75 91 62</v>
          </cell>
          <cell r="J4"/>
          <cell r="K4"/>
          <cell r="L4"/>
          <cell r="N4" t="str">
            <v>Lionel PEREZ</v>
          </cell>
          <cell r="O4"/>
          <cell r="T4"/>
          <cell r="U4" t="str">
            <v>oui</v>
          </cell>
          <cell r="V4" t="str">
            <v>non</v>
          </cell>
          <cell r="W4" t="str">
            <v>non</v>
          </cell>
          <cell r="X4" t="str">
            <v>non</v>
          </cell>
          <cell r="Y4" t="str">
            <v>oui</v>
          </cell>
          <cell r="Z4" t="str">
            <v>oui</v>
          </cell>
          <cell r="AA4" t="str">
            <v>oui</v>
          </cell>
          <cell r="AB4" t="str">
            <v>non</v>
          </cell>
        </row>
        <row r="5">
          <cell r="A5" t="str">
            <v xml:space="preserve">IDF </v>
          </cell>
          <cell r="B5" t="str">
            <v>x</v>
          </cell>
          <cell r="C5" t="str">
            <v>ADCA GFP</v>
          </cell>
          <cell r="D5" t="str">
            <v>21 rue de fecamp</v>
          </cell>
          <cell r="E5">
            <v>75012</v>
          </cell>
          <cell r="F5" t="str">
            <v>PARIS</v>
          </cell>
          <cell r="G5" t="str">
            <v xml:space="preserve">Monsieur Dominique BRIET </v>
          </cell>
          <cell r="H5" t="str">
            <v xml:space="preserve">adca.briet.dominique@gmail.com </v>
          </cell>
          <cell r="I5" t="str">
            <v>06 63 82 23 02</v>
          </cell>
          <cell r="J5"/>
          <cell r="K5" t="str">
            <v>adca.briet@gmail.com</v>
          </cell>
          <cell r="L5"/>
          <cell r="N5" t="str">
            <v xml:space="preserve">Dominique BRIET </v>
          </cell>
          <cell r="O5" t="str">
            <v xml:space="preserve">adca.briet.dominique@gmail.com </v>
          </cell>
          <cell r="T5"/>
          <cell r="U5" t="str">
            <v>OUI</v>
          </cell>
          <cell r="V5" t="str">
            <v>NON</v>
          </cell>
          <cell r="W5" t="str">
            <v>NON</v>
          </cell>
          <cell r="X5" t="str">
            <v>NON</v>
          </cell>
          <cell r="Y5" t="str">
            <v>oui</v>
          </cell>
          <cell r="Z5" t="str">
            <v>oui</v>
          </cell>
          <cell r="AA5" t="str">
            <v>oui</v>
          </cell>
          <cell r="AB5" t="str">
            <v>non</v>
          </cell>
        </row>
        <row r="6">
          <cell r="A6" t="str">
            <v>AUVERGNE-RHONE-ALPES</v>
          </cell>
          <cell r="B6"/>
          <cell r="C6" t="str">
            <v>ADEIT-ADELFA (retravailler)</v>
          </cell>
          <cell r="D6" t="str">
            <v>18 rue François Taravant</v>
          </cell>
          <cell r="E6">
            <v>63100</v>
          </cell>
          <cell r="F6" t="str">
            <v>Clermont-Ferrand</v>
          </cell>
          <cell r="G6" t="str">
            <v>Monsieur  Julian SCOTTO D’ANIELO</v>
          </cell>
          <cell r="H6" t="str">
            <v>cfa@retravailler-egp.org</v>
          </cell>
          <cell r="I6" t="str">
            <v>06 88 37 02 80</v>
          </cell>
          <cell r="J6"/>
          <cell r="K6"/>
          <cell r="L6"/>
          <cell r="N6" t="str">
            <v>Julian SCOTTO D’ANIELO</v>
          </cell>
          <cell r="O6" t="str">
            <v>julian.scotto@retravailler-egp.org</v>
          </cell>
          <cell r="T6" t="str">
            <v>oui</v>
          </cell>
          <cell r="U6" t="str">
            <v>oui</v>
          </cell>
          <cell r="V6" t="str">
            <v>non</v>
          </cell>
          <cell r="W6" t="str">
            <v>non</v>
          </cell>
          <cell r="X6" t="str">
            <v>oui</v>
          </cell>
          <cell r="Y6" t="str">
            <v>oui</v>
          </cell>
          <cell r="Z6" t="str">
            <v>oui</v>
          </cell>
          <cell r="AA6" t="str">
            <v>oui</v>
          </cell>
          <cell r="AB6" t="str">
            <v>oui</v>
          </cell>
        </row>
        <row r="7">
          <cell r="A7" t="str">
            <v>HAUTS-DE-FRANCE</v>
          </cell>
          <cell r="B7" t="str">
            <v>x</v>
          </cell>
          <cell r="C7" t="str">
            <v>AFP2I (EX OIFT)</v>
          </cell>
          <cell r="D7" t="str">
            <v>52 rue Carnot</v>
          </cell>
          <cell r="E7">
            <v>59155</v>
          </cell>
          <cell r="F7" t="str">
            <v>Faches-Thumesnil</v>
          </cell>
          <cell r="G7" t="str">
            <v>Monsieur Eric BONNIER</v>
          </cell>
          <cell r="H7" t="str">
            <v>eric.bonnier@afp2i.fr</v>
          </cell>
          <cell r="I7" t="str">
            <v>03 20 62 97 27</v>
          </cell>
          <cell r="J7"/>
          <cell r="K7"/>
          <cell r="L7"/>
          <cell r="N7"/>
          <cell r="O7"/>
          <cell r="T7"/>
          <cell r="U7" t="str">
            <v>oui</v>
          </cell>
          <cell r="V7" t="str">
            <v>non</v>
          </cell>
          <cell r="W7" t="str">
            <v>non</v>
          </cell>
          <cell r="X7" t="str">
            <v>non</v>
          </cell>
          <cell r="Y7" t="str">
            <v>oui</v>
          </cell>
          <cell r="Z7" t="str">
            <v>oui</v>
          </cell>
          <cell r="AA7" t="str">
            <v>oui</v>
          </cell>
          <cell r="AB7" t="str">
            <v>oui</v>
          </cell>
        </row>
        <row r="8">
          <cell r="A8" t="str">
            <v xml:space="preserve">IDF </v>
          </cell>
          <cell r="B8"/>
          <cell r="C8" t="str">
            <v>AFPA Champs sur Marne</v>
          </cell>
          <cell r="D8" t="str">
            <v>67-69 avenue du Général de Gaulle</v>
          </cell>
          <cell r="E8">
            <v>77420</v>
          </cell>
          <cell r="F8" t="str">
            <v>CHAMPS SUR MARNE</v>
          </cell>
          <cell r="G8" t="str">
            <v>Madame Célia COSSIAUX</v>
          </cell>
          <cell r="H8" t="str">
            <v>celia.cossiaux@afpa.fr</v>
          </cell>
          <cell r="I8" t="str">
            <v>06 24 73 65 04</v>
          </cell>
          <cell r="J8"/>
          <cell r="K8"/>
          <cell r="L8"/>
          <cell r="N8"/>
          <cell r="O8"/>
          <cell r="T8"/>
          <cell r="U8"/>
          <cell r="V8" t="str">
            <v>non</v>
          </cell>
          <cell r="W8" t="str">
            <v>oui</v>
          </cell>
          <cell r="X8" t="str">
            <v>non</v>
          </cell>
          <cell r="Y8" t="str">
            <v>oui</v>
          </cell>
          <cell r="Z8" t="str">
            <v>non</v>
          </cell>
          <cell r="AA8" t="str">
            <v>oui</v>
          </cell>
          <cell r="AB8" t="str">
            <v>non</v>
          </cell>
        </row>
        <row r="9">
          <cell r="A9" t="str">
            <v xml:space="preserve">IDF </v>
          </cell>
          <cell r="B9"/>
          <cell r="C9" t="str">
            <v>AFPA Créteil</v>
          </cell>
          <cell r="D9" t="str">
            <v>9 rue Marc Seguin</v>
          </cell>
          <cell r="E9">
            <v>94000</v>
          </cell>
          <cell r="F9" t="str">
            <v>CRETEIL</v>
          </cell>
          <cell r="G9" t="str">
            <v>Madame Sabine GENTIL</v>
          </cell>
          <cell r="H9" t="str">
            <v>sabine.gentil@afpa.fr</v>
          </cell>
          <cell r="I9" t="str">
            <v>06 63 26 99 36</v>
          </cell>
          <cell r="J9"/>
          <cell r="K9"/>
          <cell r="L9"/>
          <cell r="N9"/>
          <cell r="O9"/>
          <cell r="T9"/>
          <cell r="U9" t="str">
            <v xml:space="preserve">Oui </v>
          </cell>
          <cell r="V9" t="str">
            <v>non</v>
          </cell>
          <cell r="W9" t="str">
            <v xml:space="preserve">oui </v>
          </cell>
          <cell r="X9" t="str">
            <v>non</v>
          </cell>
          <cell r="Y9" t="str">
            <v>oui</v>
          </cell>
          <cell r="Z9" t="str">
            <v>non</v>
          </cell>
          <cell r="AA9" t="str">
            <v>oui</v>
          </cell>
          <cell r="AB9" t="str">
            <v>non</v>
          </cell>
        </row>
        <row r="10">
          <cell r="A10" t="str">
            <v>NOUVELLE-AQUITAINE</v>
          </cell>
          <cell r="B10"/>
          <cell r="C10" t="str">
            <v>AFPA Rochefort</v>
          </cell>
          <cell r="D10" t="str">
            <v>57 avenue Bernadotte
 BP 30295</v>
          </cell>
          <cell r="E10">
            <v>17312</v>
          </cell>
          <cell r="F10" t="str">
            <v>Rochefort Cedex</v>
          </cell>
          <cell r="G10" t="str">
            <v>Madame Corinne THORIN</v>
          </cell>
          <cell r="H10" t="str">
            <v>corinne.thorin@afpa.fr</v>
          </cell>
          <cell r="I10" t="str">
            <v>05 46 83 60 19</v>
          </cell>
          <cell r="J10"/>
          <cell r="K10"/>
          <cell r="L10"/>
          <cell r="N10" t="str">
            <v>Michel AVIGNANT</v>
          </cell>
          <cell r="O10"/>
          <cell r="T10"/>
          <cell r="U10"/>
          <cell r="V10"/>
          <cell r="W10"/>
          <cell r="X10"/>
          <cell r="Y10" t="str">
            <v>oui</v>
          </cell>
          <cell r="Z10" t="str">
            <v>oui</v>
          </cell>
          <cell r="AA10" t="str">
            <v>oui</v>
          </cell>
          <cell r="AB10" t="str">
            <v>non</v>
          </cell>
        </row>
        <row r="11">
          <cell r="A11" t="str">
            <v xml:space="preserve">IDF </v>
          </cell>
          <cell r="B11"/>
          <cell r="C11" t="str">
            <v>AFPA Stains</v>
          </cell>
          <cell r="D11" t="str">
            <v>1  rue de la citoyenneté</v>
          </cell>
          <cell r="E11">
            <v>93240</v>
          </cell>
          <cell r="F11" t="str">
            <v>STAINS</v>
          </cell>
          <cell r="G11" t="str">
            <v>Monsieur Philippe DEPRET</v>
          </cell>
          <cell r="H11" t="str">
            <v>philippe.depret@afpa.fr</v>
          </cell>
          <cell r="I11" t="str">
            <v>06 12 71 19 42</v>
          </cell>
          <cell r="J11"/>
          <cell r="K11"/>
          <cell r="L11"/>
          <cell r="N11"/>
          <cell r="O11"/>
          <cell r="T11"/>
          <cell r="U11" t="str">
            <v xml:space="preserve">Oui </v>
          </cell>
          <cell r="V11"/>
          <cell r="W11"/>
          <cell r="X11"/>
          <cell r="Y11" t="str">
            <v>oui</v>
          </cell>
          <cell r="Z11" t="str">
            <v>non</v>
          </cell>
          <cell r="AA11" t="str">
            <v>oui</v>
          </cell>
          <cell r="AB11" t="str">
            <v>non</v>
          </cell>
        </row>
        <row r="12">
          <cell r="A12" t="str">
            <v>PACA</v>
          </cell>
          <cell r="B12" t="str">
            <v>x</v>
          </cell>
          <cell r="C12" t="str">
            <v>AFPENG (GSF)</v>
          </cell>
          <cell r="D12" t="str">
            <v>1625 route des Lucioles
BP 25 Sophia-Antipolis</v>
          </cell>
          <cell r="E12" t="str">
            <v>06410</v>
          </cell>
          <cell r="F12" t="str">
            <v>BIOT</v>
          </cell>
          <cell r="G12" t="str">
            <v>Madame Justine FOFANA</v>
          </cell>
          <cell r="H12" t="str">
            <v>jfofana@gsf.fr</v>
          </cell>
          <cell r="I12" t="str">
            <v>04 93 95 33 56</v>
          </cell>
          <cell r="J12"/>
          <cell r="K12"/>
          <cell r="L12"/>
          <cell r="N12" t="str">
            <v>Sabine DUJARIC </v>
          </cell>
          <cell r="O12" t="str">
            <v>SDUJARRIC-OUESLATI@gsf.fr</v>
          </cell>
          <cell r="T12"/>
          <cell r="U12" t="str">
            <v>oui</v>
          </cell>
          <cell r="V12" t="str">
            <v>non</v>
          </cell>
          <cell r="W12" t="str">
            <v>non</v>
          </cell>
          <cell r="X12" t="str">
            <v>non</v>
          </cell>
          <cell r="Y12" t="str">
            <v>non</v>
          </cell>
          <cell r="Z12" t="str">
            <v>non</v>
          </cell>
          <cell r="AA12" t="str">
            <v>oui</v>
          </cell>
          <cell r="AB12" t="str">
            <v>non</v>
          </cell>
        </row>
        <row r="13">
          <cell r="A13" t="str">
            <v>GRAND-EST</v>
          </cell>
          <cell r="B13" t="str">
            <v>x</v>
          </cell>
          <cell r="C13" t="str">
            <v>ALAJI SAS</v>
          </cell>
          <cell r="D13" t="str">
            <v>6 route de l'aviation</v>
          </cell>
          <cell r="E13">
            <v>54600</v>
          </cell>
          <cell r="F13" t="str">
            <v>VILLERS LES NANCY</v>
          </cell>
          <cell r="G13" t="str">
            <v>Madame Marie BLAIZOT</v>
          </cell>
          <cell r="H13" t="str">
            <v>mblaizot@alaji.fr</v>
          </cell>
          <cell r="I13">
            <v>662957519</v>
          </cell>
          <cell r="J13"/>
          <cell r="K13"/>
          <cell r="L13"/>
          <cell r="N13" t="str">
            <v>SCHEVEFFER Jean-Pierre</v>
          </cell>
          <cell r="O13"/>
          <cell r="T13"/>
          <cell r="U13" t="str">
            <v>oui</v>
          </cell>
          <cell r="V13" t="str">
            <v>oui</v>
          </cell>
          <cell r="W13" t="str">
            <v>non</v>
          </cell>
          <cell r="X13" t="str">
            <v>oui</v>
          </cell>
          <cell r="Y13" t="str">
            <v>oui</v>
          </cell>
          <cell r="Z13" t="str">
            <v>non</v>
          </cell>
          <cell r="AA13" t="str">
            <v>non</v>
          </cell>
          <cell r="AB13" t="str">
            <v>non</v>
          </cell>
        </row>
        <row r="14">
          <cell r="A14" t="str">
            <v xml:space="preserve">IDF </v>
          </cell>
          <cell r="B14" t="str">
            <v>x</v>
          </cell>
          <cell r="C14" t="str">
            <v xml:space="preserve">ASK Formation </v>
          </cell>
          <cell r="D14" t="str">
            <v>33 avenue philippe Auguste</v>
          </cell>
          <cell r="E14">
            <v>75011</v>
          </cell>
          <cell r="F14" t="str">
            <v>PARIS</v>
          </cell>
          <cell r="G14" t="str">
            <v>Monsieur Grégory POULET</v>
          </cell>
          <cell r="H14" t="str">
            <v>gregory.poulet@askformation.fr</v>
          </cell>
          <cell r="I14" t="str">
            <v>07 62 47 18 19</v>
          </cell>
          <cell r="J14"/>
          <cell r="K14"/>
          <cell r="L14"/>
          <cell r="N14"/>
          <cell r="O14"/>
          <cell r="T14"/>
          <cell r="U14" t="str">
            <v>oui</v>
          </cell>
          <cell r="V14" t="str">
            <v>non</v>
          </cell>
          <cell r="W14" t="str">
            <v xml:space="preserve">non </v>
          </cell>
          <cell r="X14" t="str">
            <v>non</v>
          </cell>
          <cell r="Y14" t="str">
            <v>oui</v>
          </cell>
          <cell r="Z14" t="str">
            <v>oui</v>
          </cell>
          <cell r="AA14" t="str">
            <v>oui</v>
          </cell>
          <cell r="AB14" t="str">
            <v>oui</v>
          </cell>
        </row>
        <row r="15">
          <cell r="A15" t="str">
            <v xml:space="preserve">IDF </v>
          </cell>
          <cell r="B15" t="str">
            <v>x</v>
          </cell>
          <cell r="C15" t="str">
            <v>ASSOCIATION ENVERGURE (ex-AGRO-FORM)</v>
          </cell>
          <cell r="D15" t="str">
            <v>7, rue Nicolas Robert</v>
          </cell>
          <cell r="E15">
            <v>93600</v>
          </cell>
          <cell r="F15" t="str">
            <v>AULNAY-SOUS-BOIS</v>
          </cell>
          <cell r="G15" t="str">
            <v>Monsieur Gildas BOKATOULA</v>
          </cell>
          <cell r="H15" t="str">
            <v>gildas.bokatoulamontsakou@envergure.eu</v>
          </cell>
          <cell r="I15" t="str">
            <v>06 79 27 26 21</v>
          </cell>
          <cell r="J15"/>
          <cell r="K15"/>
          <cell r="L15"/>
          <cell r="N15" t="str">
            <v>Sandra Gicquere</v>
          </cell>
          <cell r="O15" t="str">
            <v>sandra.gicquere@envergure.eu</v>
          </cell>
          <cell r="T15"/>
          <cell r="U15"/>
          <cell r="V15"/>
          <cell r="W15"/>
          <cell r="X15"/>
          <cell r="Y15" t="str">
            <v>oui</v>
          </cell>
          <cell r="Z15" t="str">
            <v>oui</v>
          </cell>
          <cell r="AA15" t="str">
            <v>oui</v>
          </cell>
          <cell r="AB15" t="str">
            <v>non</v>
          </cell>
        </row>
        <row r="16">
          <cell r="A16" t="str">
            <v>HAUTS-DE-FRANCE</v>
          </cell>
          <cell r="B16" t="str">
            <v>pas de CQP/TFP en 2023</v>
          </cell>
          <cell r="C16" t="str">
            <v>Association Jeunesse et Avenir</v>
          </cell>
          <cell r="D16" t="str">
            <v>2 rue Emile Hie</v>
          </cell>
          <cell r="E16">
            <v>59270</v>
          </cell>
          <cell r="F16" t="str">
            <v>BAILLEUL</v>
          </cell>
          <cell r="G16" t="str">
            <v>Madame Christine BOLLE</v>
          </cell>
          <cell r="H16" t="str">
            <v>cbolle@stemariedonbosco.fr</v>
          </cell>
          <cell r="I16" t="str">
            <v>03 28 50 97 50 / 06 76 22 53 41</v>
          </cell>
          <cell r="J16"/>
          <cell r="K16"/>
          <cell r="L16"/>
          <cell r="N16"/>
          <cell r="O16"/>
          <cell r="T16"/>
          <cell r="U16"/>
          <cell r="V16"/>
          <cell r="W16"/>
          <cell r="X16"/>
          <cell r="Y16" t="str">
            <v>oui</v>
          </cell>
          <cell r="Z16" t="str">
            <v>non</v>
          </cell>
          <cell r="AA16" t="str">
            <v>non</v>
          </cell>
          <cell r="AB16" t="str">
            <v>non</v>
          </cell>
        </row>
        <row r="17">
          <cell r="A17" t="str">
            <v>PACA</v>
          </cell>
          <cell r="B17"/>
          <cell r="C17" t="str">
            <v>ASSOCIATION PREVENS</v>
          </cell>
          <cell r="D17" t="str">
            <v>15 avenue François Bérenger</v>
          </cell>
          <cell r="E17">
            <v>6700</v>
          </cell>
          <cell r="F17" t="str">
            <v>SAINT LAURENT DU VAR</v>
          </cell>
          <cell r="G17" t="str">
            <v>Monsieur Sébastien VIEUXBLED</v>
          </cell>
          <cell r="H17" t="str">
            <v xml:space="preserve">prevens.contact@gmail.com </v>
          </cell>
          <cell r="I17" t="str">
            <v xml:space="preserve">09 81 30 54 93 </v>
          </cell>
          <cell r="J17" t="str">
            <v>Madame Laurence VIEUXBLED</v>
          </cell>
          <cell r="K17" t="str">
            <v xml:space="preserve">prevens.contact@gmail.com </v>
          </cell>
          <cell r="L17"/>
          <cell r="N17" t="str">
            <v>Laurence VIEUXBLED</v>
          </cell>
          <cell r="O17" t="str">
            <v xml:space="preserve">prevens.contact@gmail.com </v>
          </cell>
          <cell r="T17"/>
          <cell r="U17" t="str">
            <v>oui</v>
          </cell>
          <cell r="V17" t="str">
            <v>non</v>
          </cell>
          <cell r="W17" t="str">
            <v>non</v>
          </cell>
          <cell r="X17" t="str">
            <v>non</v>
          </cell>
          <cell r="Y17" t="str">
            <v>oui</v>
          </cell>
          <cell r="Z17" t="str">
            <v>oui</v>
          </cell>
          <cell r="AA17" t="str">
            <v>oui</v>
          </cell>
          <cell r="AB17" t="str">
            <v>non</v>
          </cell>
        </row>
        <row r="18">
          <cell r="A18" t="str">
            <v>ILE DE France</v>
          </cell>
          <cell r="B18"/>
          <cell r="C18" t="str">
            <v>ATALIA</v>
          </cell>
          <cell r="D18" t="str">
            <v>12, chemin du Moulin Basset
Bât 3B- 3ème étage</v>
          </cell>
          <cell r="E18">
            <v>93200</v>
          </cell>
          <cell r="F18" t="str">
            <v xml:space="preserve">Saint Denis </v>
          </cell>
          <cell r="G18" t="str">
            <v xml:space="preserve">Madame Fanny Leichnig </v>
          </cell>
          <cell r="H18" t="str">
            <v>fanny.atalia@gmail.com</v>
          </cell>
          <cell r="I18" t="str">
            <v>06 59 41 01 49</v>
          </cell>
          <cell r="J18"/>
          <cell r="K18"/>
          <cell r="L18"/>
          <cell r="N18"/>
          <cell r="O18"/>
          <cell r="T18"/>
          <cell r="U18" t="str">
            <v>Oui</v>
          </cell>
          <cell r="V18" t="str">
            <v>non</v>
          </cell>
          <cell r="W18" t="str">
            <v>non</v>
          </cell>
          <cell r="X18" t="str">
            <v>non</v>
          </cell>
          <cell r="Y18" t="str">
            <v>oui</v>
          </cell>
          <cell r="Z18" t="str">
            <v>non</v>
          </cell>
          <cell r="AA18" t="str">
            <v>oui</v>
          </cell>
          <cell r="AB18" t="str">
            <v>non</v>
          </cell>
        </row>
        <row r="19">
          <cell r="A19" t="str">
            <v xml:space="preserve">PACA </v>
          </cell>
          <cell r="B19" t="str">
            <v>x</v>
          </cell>
          <cell r="C19" t="str">
            <v>AXXIS FORMATION</v>
          </cell>
          <cell r="D19" t="str">
            <v>124 BD HAUSSMANN</v>
          </cell>
          <cell r="E19">
            <v>75008</v>
          </cell>
          <cell r="F19" t="str">
            <v>PARIS</v>
          </cell>
          <cell r="G19" t="str">
            <v>Monsieur PERRET Philippe</v>
          </cell>
          <cell r="H19" t="str">
            <v>axxis.formation.fr@gigroup.com</v>
          </cell>
          <cell r="I19" t="str">
            <v>07 56 21 68 34</v>
          </cell>
          <cell r="J19"/>
          <cell r="K19"/>
          <cell r="L19"/>
          <cell r="N19"/>
          <cell r="O19"/>
          <cell r="T19"/>
          <cell r="U19" t="str">
            <v>oui</v>
          </cell>
          <cell r="V19" t="str">
            <v>non</v>
          </cell>
          <cell r="W19" t="str">
            <v>non</v>
          </cell>
          <cell r="X19" t="str">
            <v xml:space="preserve">non </v>
          </cell>
          <cell r="Y19" t="str">
            <v>non</v>
          </cell>
          <cell r="Z19" t="str">
            <v>non</v>
          </cell>
          <cell r="AA19" t="str">
            <v>oui</v>
          </cell>
          <cell r="AB19" t="str">
            <v>non</v>
          </cell>
        </row>
        <row r="20">
          <cell r="A20" t="str">
            <v xml:space="preserve">IDF </v>
          </cell>
          <cell r="B20"/>
          <cell r="C20" t="str">
            <v xml:space="preserve">CFP Grand Paris Sud </v>
          </cell>
          <cell r="D20" t="str">
            <v>23 rue des ateliers</v>
          </cell>
          <cell r="E20">
            <v>91350</v>
          </cell>
          <cell r="F20" t="str">
            <v>GRIGNY</v>
          </cell>
          <cell r="G20" t="str">
            <v>Madame Rosalie RULLON</v>
          </cell>
          <cell r="H20" t="str">
            <v xml:space="preserve">r.rullon.cfp@gmail.com 
</v>
          </cell>
          <cell r="I20" t="str">
            <v>01 69 56 91 91</v>
          </cell>
          <cell r="J20" t="str">
            <v>Madame Rosalie RULLON</v>
          </cell>
          <cell r="K20" t="str">
            <v xml:space="preserve">l.richard.cfp@gmail.com </v>
          </cell>
          <cell r="L20"/>
          <cell r="N20"/>
          <cell r="O20"/>
          <cell r="T20"/>
          <cell r="U20" t="str">
            <v>oui</v>
          </cell>
          <cell r="V20" t="str">
            <v>non</v>
          </cell>
          <cell r="W20" t="str">
            <v>non</v>
          </cell>
          <cell r="X20" t="str">
            <v>oui</v>
          </cell>
          <cell r="Y20" t="str">
            <v>oui</v>
          </cell>
          <cell r="Z20" t="str">
            <v>non</v>
          </cell>
          <cell r="AA20" t="str">
            <v>non</v>
          </cell>
          <cell r="AB20" t="str">
            <v>non</v>
          </cell>
        </row>
        <row r="21">
          <cell r="A21" t="str">
            <v>BOURGOGNE-FRANCHE-COMTE</v>
          </cell>
          <cell r="B21"/>
          <cell r="C21" t="str">
            <v>Chambre de Métiers et de l'Artisanat Région Bourgogne Franche-Comté</v>
          </cell>
          <cell r="D21" t="str">
            <v>2 rue Louis de la Verne</v>
          </cell>
          <cell r="E21">
            <v>39100</v>
          </cell>
          <cell r="F21" t="str">
            <v>DOLE</v>
          </cell>
          <cell r="G21" t="str">
            <v>Madame Isabelle ROBELIN</v>
          </cell>
          <cell r="H21" t="str">
            <v>irobelin@artisanat-bfc.fr</v>
          </cell>
          <cell r="I21" t="str">
            <v>03 84 35 87 11</v>
          </cell>
          <cell r="J21"/>
          <cell r="K21"/>
          <cell r="L21"/>
          <cell r="N21" t="str">
            <v>Michel CHAMOUTON</v>
          </cell>
          <cell r="O21"/>
          <cell r="T21"/>
          <cell r="U21" t="str">
            <v>oui</v>
          </cell>
          <cell r="V21" t="str">
            <v>oui</v>
          </cell>
          <cell r="W21" t="str">
            <v>oui</v>
          </cell>
          <cell r="X21" t="str">
            <v>oui</v>
          </cell>
          <cell r="Y21" t="str">
            <v>oui</v>
          </cell>
          <cell r="Z21" t="str">
            <v>oui</v>
          </cell>
          <cell r="AA21" t="str">
            <v>oui</v>
          </cell>
          <cell r="AB21" t="str">
            <v>oui</v>
          </cell>
        </row>
        <row r="22">
          <cell r="A22" t="str">
            <v>GRAND-EST</v>
          </cell>
          <cell r="B22"/>
          <cell r="C22" t="str">
            <v>CHRYSALIDE</v>
          </cell>
          <cell r="D22" t="str">
            <v>9 rue Claude Chappe</v>
          </cell>
          <cell r="E22">
            <v>57070</v>
          </cell>
          <cell r="F22" t="str">
            <v>METZ</v>
          </cell>
          <cell r="G22" t="str">
            <v>Madame Natacha CHICHE</v>
          </cell>
          <cell r="H22" t="str">
            <v>direction.pedago@chrysalide-fc.fr</v>
          </cell>
          <cell r="I22" t="str">
            <v>06 31 81 71 58</v>
          </cell>
          <cell r="J22"/>
          <cell r="K22"/>
          <cell r="L22"/>
          <cell r="N22" t="str">
            <v>Natacha CHICHE</v>
          </cell>
          <cell r="O22" t="str">
            <v>direction.pedago@chrysalide-fc.fr</v>
          </cell>
          <cell r="T22"/>
          <cell r="U22" t="str">
            <v>oui</v>
          </cell>
          <cell r="V22" t="str">
            <v>non</v>
          </cell>
          <cell r="W22" t="str">
            <v>non</v>
          </cell>
          <cell r="X22" t="str">
            <v>non</v>
          </cell>
          <cell r="Y22" t="str">
            <v>oui</v>
          </cell>
          <cell r="Z22" t="str">
            <v>oui</v>
          </cell>
          <cell r="AA22" t="str">
            <v>oui</v>
          </cell>
          <cell r="AB22" t="str">
            <v>non</v>
          </cell>
        </row>
        <row r="23">
          <cell r="A23" t="str">
            <v>NOUVELLE-AQUITAINE</v>
          </cell>
          <cell r="B23" t="str">
            <v>x</v>
          </cell>
          <cell r="C23" t="str">
            <v>CIPECMA</v>
          </cell>
          <cell r="D23" t="str">
            <v>7 avenue du Général de Gaulle</v>
          </cell>
          <cell r="E23">
            <v>17340</v>
          </cell>
          <cell r="F23" t="str">
            <v>CHATELAILLON</v>
          </cell>
          <cell r="G23" t="str">
            <v>Madame Mélinda GEORGET</v>
          </cell>
          <cell r="H23" t="str">
            <v>mgeorget@cipecma.com</v>
          </cell>
          <cell r="I23" t="str">
            <v>05 46 56 23 11</v>
          </cell>
          <cell r="J23"/>
          <cell r="K23"/>
          <cell r="L23"/>
          <cell r="N23"/>
          <cell r="O23"/>
          <cell r="T23"/>
          <cell r="U23" t="str">
            <v>oui</v>
          </cell>
          <cell r="V23" t="str">
            <v>non</v>
          </cell>
          <cell r="W23" t="str">
            <v>non</v>
          </cell>
          <cell r="X23" t="str">
            <v>oui</v>
          </cell>
          <cell r="Y23" t="str">
            <v>non</v>
          </cell>
          <cell r="Z23" t="str">
            <v>non</v>
          </cell>
          <cell r="AA23" t="str">
            <v>non</v>
          </cell>
          <cell r="AB23" t="str">
            <v>oui</v>
          </cell>
        </row>
        <row r="24">
          <cell r="A24" t="str">
            <v>BRETAGNE</v>
          </cell>
          <cell r="B24" t="str">
            <v>x</v>
          </cell>
          <cell r="C24" t="str">
            <v>CLPS</v>
          </cell>
          <cell r="D24" t="str">
            <v>avenue de la croix verte
BP 55115</v>
          </cell>
          <cell r="E24">
            <v>35651</v>
          </cell>
          <cell r="F24" t="str">
            <v>LE RHEU</v>
          </cell>
          <cell r="G24" t="str">
            <v>Monsieur Dominique MAHE</v>
          </cell>
          <cell r="H24" t="str">
            <v>d.mahe@clps.net</v>
          </cell>
          <cell r="I24" t="str">
            <v>02 99 14 50 00</v>
          </cell>
          <cell r="J24"/>
          <cell r="K24"/>
          <cell r="L24"/>
          <cell r="N24" t="str">
            <v>Eric BOYER</v>
          </cell>
          <cell r="O24" t="str">
            <v>direction.generale@clps.net
copie à r.garnier@clps.net</v>
          </cell>
          <cell r="T24"/>
          <cell r="U24" t="str">
            <v>oui</v>
          </cell>
          <cell r="V24" t="str">
            <v>oui</v>
          </cell>
          <cell r="W24" t="str">
            <v>oui</v>
          </cell>
          <cell r="X24" t="str">
            <v>oui</v>
          </cell>
          <cell r="Y24" t="str">
            <v>oui</v>
          </cell>
          <cell r="Z24" t="str">
            <v>oui</v>
          </cell>
          <cell r="AA24" t="str">
            <v>oui</v>
          </cell>
          <cell r="AB24" t="str">
            <v>non</v>
          </cell>
        </row>
        <row r="25">
          <cell r="A25" t="str">
            <v>PACA</v>
          </cell>
          <cell r="B25"/>
          <cell r="C25" t="str">
            <v>CRC</v>
          </cell>
          <cell r="D25" t="str">
            <v>245 avenue de l'université
Le nouveau parc st clair</v>
          </cell>
          <cell r="E25">
            <v>83160</v>
          </cell>
          <cell r="F25" t="str">
            <v>LA VALETTE DU VAR</v>
          </cell>
          <cell r="G25" t="str">
            <v>Madame Marina CARIO</v>
          </cell>
          <cell r="H25" t="str">
            <v>marina.cario@crc-formation.fr</v>
          </cell>
          <cell r="I25" t="str">
            <v>04.28.70.54.67</v>
          </cell>
          <cell r="J25"/>
          <cell r="K25"/>
          <cell r="L25"/>
          <cell r="N25" t="str">
            <v>Romain BOUYSSOUX</v>
          </cell>
          <cell r="O25"/>
          <cell r="T25"/>
          <cell r="U25" t="str">
            <v>oui</v>
          </cell>
          <cell r="V25" t="str">
            <v>non</v>
          </cell>
          <cell r="W25" t="str">
            <v>non</v>
          </cell>
          <cell r="X25" t="str">
            <v xml:space="preserve">non </v>
          </cell>
          <cell r="Y25" t="str">
            <v>oui</v>
          </cell>
          <cell r="Z25" t="str">
            <v>oui</v>
          </cell>
          <cell r="AA25" t="str">
            <v>oui</v>
          </cell>
          <cell r="AB25" t="str">
            <v>non</v>
          </cell>
        </row>
        <row r="26">
          <cell r="A26" t="str">
            <v>HAUTS-DE-FRANCE</v>
          </cell>
          <cell r="B26"/>
          <cell r="C26" t="str">
            <v>CREFO</v>
          </cell>
          <cell r="D26" t="str">
            <v>15 rue Papin</v>
          </cell>
          <cell r="E26">
            <v>59650</v>
          </cell>
          <cell r="F26" t="str">
            <v>VILLENEUVE D'ASCQ</v>
          </cell>
          <cell r="G26" t="str">
            <v>Madame Sophie BROUCKE</v>
          </cell>
          <cell r="H26" t="str">
            <v>sbroucke@crefo.fr</v>
          </cell>
          <cell r="I26" t="str">
            <v>03 20 19 18 00</v>
          </cell>
          <cell r="J26" t="str">
            <v>Madame Stéphanie STIERNON</v>
          </cell>
          <cell r="K26" t="str">
            <v>sstiernon@crefo.fr</v>
          </cell>
          <cell r="L26"/>
          <cell r="N26"/>
          <cell r="O26"/>
          <cell r="T26"/>
          <cell r="U26" t="str">
            <v>oui</v>
          </cell>
          <cell r="V26" t="str">
            <v>oui</v>
          </cell>
          <cell r="W26" t="str">
            <v>oui</v>
          </cell>
          <cell r="X26" t="str">
            <v>oui</v>
          </cell>
          <cell r="Y26" t="str">
            <v>oui</v>
          </cell>
          <cell r="Z26" t="str">
            <v>oui</v>
          </cell>
          <cell r="AA26" t="str">
            <v>non</v>
          </cell>
          <cell r="AB26" t="str">
            <v>non</v>
          </cell>
        </row>
        <row r="27">
          <cell r="A27" t="str">
            <v xml:space="preserve">IDF </v>
          </cell>
          <cell r="B27" t="str">
            <v>x</v>
          </cell>
          <cell r="C27" t="str">
            <v xml:space="preserve">D'FACTO </v>
          </cell>
          <cell r="D27" t="str">
            <v>91 rue du Faubourg Saint Honoré</v>
          </cell>
          <cell r="E27">
            <v>75008</v>
          </cell>
          <cell r="F27" t="str">
            <v>Paris</v>
          </cell>
          <cell r="G27" t="str">
            <v>Madame Turkia OUCHAOU</v>
          </cell>
          <cell r="H27" t="str">
            <v>touchaou@dfacto.fr</v>
          </cell>
          <cell r="I27" t="str">
            <v xml:space="preserve">01 45 46 50 64 / 06 83 12 66 03 </v>
          </cell>
          <cell r="J27" t="str">
            <v>Madame OULD SAADI Fatiha</v>
          </cell>
          <cell r="K27" t="str">
            <v>fouldsaadi@dfacto.fr</v>
          </cell>
          <cell r="L27" t="str">
            <v>09 87 74 74 66</v>
          </cell>
          <cell r="N27" t="str">
            <v>Turkia OUCHAOU</v>
          </cell>
          <cell r="O27" t="str">
            <v>touchaou@dfacto.fr</v>
          </cell>
          <cell r="T27" t="str">
            <v>oui</v>
          </cell>
          <cell r="U27" t="str">
            <v>oui</v>
          </cell>
          <cell r="V27" t="str">
            <v>non</v>
          </cell>
          <cell r="W27" t="str">
            <v>non</v>
          </cell>
          <cell r="X27" t="str">
            <v xml:space="preserve">oui </v>
          </cell>
          <cell r="Y27" t="str">
            <v>oui</v>
          </cell>
          <cell r="Z27" t="str">
            <v>oui</v>
          </cell>
          <cell r="AA27" t="str">
            <v>oui</v>
          </cell>
          <cell r="AB27" t="str">
            <v>non</v>
          </cell>
        </row>
        <row r="28">
          <cell r="A28" t="str">
            <v>AUVERGNE-RHONE-ALPES</v>
          </cell>
          <cell r="B28" t="str">
            <v>x</v>
          </cell>
          <cell r="C28" t="str">
            <v>ERGO-NETT FORMATION</v>
          </cell>
          <cell r="D28" t="str">
            <v>3, rue Jacques Prévert</v>
          </cell>
          <cell r="E28">
            <v>69140</v>
          </cell>
          <cell r="F28" t="str">
            <v>Rillieux-la-Pape</v>
          </cell>
          <cell r="G28" t="str">
            <v>Monsieur Michel BRAZI</v>
          </cell>
          <cell r="H28" t="str">
            <v>mb@ergo-nett.com</v>
          </cell>
          <cell r="I28" t="str">
            <v>06 31 41 71 33</v>
          </cell>
          <cell r="J28"/>
          <cell r="K28"/>
          <cell r="L28"/>
          <cell r="N28" t="str">
            <v>Michel BRAZI</v>
          </cell>
          <cell r="O28" t="str">
            <v>mb@ergo-nett.com</v>
          </cell>
          <cell r="T28"/>
          <cell r="U28" t="str">
            <v>oui</v>
          </cell>
          <cell r="V28" t="str">
            <v>non</v>
          </cell>
          <cell r="W28" t="str">
            <v>non</v>
          </cell>
          <cell r="X28" t="str">
            <v>non</v>
          </cell>
          <cell r="Y28" t="str">
            <v>oui</v>
          </cell>
          <cell r="Z28" t="str">
            <v>oui</v>
          </cell>
          <cell r="AA28" t="str">
            <v>oui</v>
          </cell>
          <cell r="AB28" t="str">
            <v>oui</v>
          </cell>
        </row>
        <row r="29">
          <cell r="A29" t="str">
            <v>DOM-TOM</v>
          </cell>
          <cell r="B29" t="str">
            <v>x</v>
          </cell>
          <cell r="C29" t="str">
            <v>ESSENSYS</v>
          </cell>
          <cell r="D29" t="str">
            <v>80 rue du musée</v>
          </cell>
          <cell r="E29">
            <v>97424</v>
          </cell>
          <cell r="F29" t="str">
            <v>SAINT LEU</v>
          </cell>
          <cell r="G29" t="str">
            <v>Madame Karine ABAR</v>
          </cell>
          <cell r="H29" t="str">
            <v>pedagogie@essensys.re</v>
          </cell>
          <cell r="I29" t="str">
            <v>06 92 09 64 83</v>
          </cell>
          <cell r="J29"/>
          <cell r="K29"/>
          <cell r="L29"/>
          <cell r="N29"/>
          <cell r="O29"/>
          <cell r="T29"/>
          <cell r="U29" t="str">
            <v>oui</v>
          </cell>
          <cell r="V29" t="str">
            <v>non</v>
          </cell>
          <cell r="W29" t="str">
            <v>non</v>
          </cell>
          <cell r="X29" t="str">
            <v>oui</v>
          </cell>
          <cell r="Y29" t="str">
            <v>oui</v>
          </cell>
          <cell r="Z29" t="str">
            <v>oui</v>
          </cell>
          <cell r="AA29" t="str">
            <v>oui</v>
          </cell>
          <cell r="AB29" t="str">
            <v>non</v>
          </cell>
        </row>
        <row r="30">
          <cell r="A30" t="str">
            <v>PACA</v>
          </cell>
          <cell r="B30" t="str">
            <v>x</v>
          </cell>
          <cell r="C30" t="str">
            <v>ESSYCA</v>
          </cell>
          <cell r="D30" t="str">
            <v>80 route des lucioles</v>
          </cell>
          <cell r="E30">
            <v>6560</v>
          </cell>
          <cell r="F30" t="str">
            <v>VALBONNE SOPHIA ANTIPOLIS</v>
          </cell>
          <cell r="G30" t="str">
            <v>Madame Anita ANDREOTTI</v>
          </cell>
          <cell r="H30" t="str">
            <v>anita.andreotti@essyca.com</v>
          </cell>
          <cell r="I30" t="str">
            <v>04 22 88 00 33 / 07 70 64 79 67</v>
          </cell>
          <cell r="J30"/>
          <cell r="K30"/>
          <cell r="L30"/>
          <cell r="N30" t="str">
            <v>Anita ANDREOTTI</v>
          </cell>
          <cell r="O30" t="str">
            <v>anita.andreotti@essyca.com</v>
          </cell>
          <cell r="T30"/>
          <cell r="U30" t="str">
            <v>oui</v>
          </cell>
          <cell r="V30" t="str">
            <v>oui</v>
          </cell>
          <cell r="W30" t="str">
            <v>non</v>
          </cell>
          <cell r="X30" t="str">
            <v>non</v>
          </cell>
          <cell r="Y30" t="str">
            <v>oui</v>
          </cell>
          <cell r="Z30" t="str">
            <v>oui</v>
          </cell>
          <cell r="AA30" t="str">
            <v>oui</v>
          </cell>
          <cell r="AB30" t="str">
            <v>non</v>
          </cell>
        </row>
        <row r="31">
          <cell r="A31" t="str">
            <v>PAYS DE LA LOIRE</v>
          </cell>
          <cell r="B31" t="str">
            <v>x</v>
          </cell>
          <cell r="C31" t="str">
            <v>EXPERIA</v>
          </cell>
          <cell r="D31" t="str">
            <v>Impasse des jumeaux
Parc d'activité de Pierre Levée</v>
          </cell>
          <cell r="E31">
            <v>85340</v>
          </cell>
          <cell r="F31" t="str">
            <v>LES SABLES D’OLONNE</v>
          </cell>
          <cell r="G31" t="str">
            <v>Madame Sophie BLANCHARD</v>
          </cell>
          <cell r="H31" t="str">
            <v>sophie.blanchard@experia-formations.com</v>
          </cell>
          <cell r="I31" t="str">
            <v>06 40 67 96 05</v>
          </cell>
          <cell r="J31"/>
          <cell r="K31"/>
          <cell r="L31"/>
          <cell r="N31"/>
          <cell r="O31"/>
          <cell r="T31" t="str">
            <v>oui</v>
          </cell>
          <cell r="U31" t="str">
            <v>oui</v>
          </cell>
          <cell r="V31" t="str">
            <v>non</v>
          </cell>
          <cell r="W31" t="str">
            <v>non</v>
          </cell>
          <cell r="X31" t="str">
            <v>oui</v>
          </cell>
          <cell r="Y31" t="str">
            <v>oui</v>
          </cell>
          <cell r="Z31" t="str">
            <v>oui</v>
          </cell>
          <cell r="AA31" t="str">
            <v>oui</v>
          </cell>
          <cell r="AB31" t="str">
            <v>non</v>
          </cell>
        </row>
        <row r="32">
          <cell r="A32" t="str">
            <v xml:space="preserve">IDF </v>
          </cell>
          <cell r="B32" t="str">
            <v>x</v>
          </cell>
          <cell r="C32" t="str">
            <v>Qualité FCS</v>
          </cell>
          <cell r="D32" t="str">
            <v>9 rue Severine Bât. D2</v>
          </cell>
          <cell r="E32">
            <v>93380</v>
          </cell>
          <cell r="F32" t="str">
            <v>PIERREFITTE SUR SEINE</v>
          </cell>
          <cell r="G32" t="str">
            <v>Monsieur Stéphane DELACOURT</v>
          </cell>
          <cell r="H32" t="str">
            <v>s.delacourt@qualitefcs.com</v>
          </cell>
          <cell r="I32" t="str">
            <v>01 58 69 53 50</v>
          </cell>
          <cell r="J32" t="str">
            <v>Madame Marjorie DELACOURT</v>
          </cell>
          <cell r="K32" t="str">
            <v>m.delacourt@qualitefcs.com</v>
          </cell>
          <cell r="L32" t="str">
            <v>06 17 57 17 20</v>
          </cell>
          <cell r="N32" t="str">
            <v>Stéphane DELACOURT</v>
          </cell>
          <cell r="O32" t="str">
            <v>s.delacourt@qualitefcs.com</v>
          </cell>
          <cell r="T32"/>
          <cell r="U32" t="str">
            <v>oui</v>
          </cell>
          <cell r="V32" t="str">
            <v>non</v>
          </cell>
          <cell r="W32" t="str">
            <v>non</v>
          </cell>
          <cell r="X32" t="str">
            <v>oui</v>
          </cell>
          <cell r="Y32" t="str">
            <v>oui</v>
          </cell>
          <cell r="Z32" t="str">
            <v>oui</v>
          </cell>
          <cell r="AA32" t="str">
            <v>oui</v>
          </cell>
          <cell r="AB32" t="str">
            <v>non</v>
          </cell>
        </row>
        <row r="33">
          <cell r="A33" t="str">
            <v>AUVERGNE-RHONE-ALPES</v>
          </cell>
          <cell r="B33" t="str">
            <v>x</v>
          </cell>
          <cell r="C33" t="str">
            <v>FIF CONSEIL</v>
          </cell>
          <cell r="D33" t="str">
            <v>92 boulevard Jean-Baptiste Clément</v>
          </cell>
          <cell r="E33">
            <v>42300</v>
          </cell>
          <cell r="F33" t="str">
            <v>ROANNE</v>
          </cell>
          <cell r="G33" t="str">
            <v>Monsieur Yann CHAMOURET</v>
          </cell>
          <cell r="H33" t="str">
            <v>contact@fifconseil.fr</v>
          </cell>
          <cell r="I33" t="str">
            <v xml:space="preserve">09 83 58 18 12 </v>
          </cell>
          <cell r="J33"/>
          <cell r="K33"/>
          <cell r="L33"/>
          <cell r="N33" t="str">
            <v>Ismael CHAOUA</v>
          </cell>
          <cell r="O33"/>
          <cell r="T33"/>
          <cell r="U33" t="str">
            <v>OUI</v>
          </cell>
          <cell r="V33" t="str">
            <v>NON</v>
          </cell>
          <cell r="W33" t="str">
            <v>Non</v>
          </cell>
          <cell r="X33" t="str">
            <v>NOn</v>
          </cell>
          <cell r="Y33" t="str">
            <v>oui</v>
          </cell>
          <cell r="Z33" t="str">
            <v>oui</v>
          </cell>
          <cell r="AA33" t="str">
            <v>oui</v>
          </cell>
          <cell r="AB33" t="str">
            <v>oui</v>
          </cell>
        </row>
        <row r="34">
          <cell r="A34" t="str">
            <v>CENTRE-VAL-DE-LOIRE</v>
          </cell>
          <cell r="B34" t="str">
            <v>x</v>
          </cell>
          <cell r="C34" t="str">
            <v>FORMA-PRO</v>
          </cell>
          <cell r="D34" t="str">
            <v>34 Rue Michael Faraday
Village d'entreprises ACTIVITY</v>
          </cell>
          <cell r="E34">
            <v>37170</v>
          </cell>
          <cell r="F34" t="str">
            <v>Chambray-lès-Tours</v>
          </cell>
          <cell r="G34" t="str">
            <v>Monsieur Grégory MALINOWSKI</v>
          </cell>
          <cell r="H34" t="str">
            <v>forma-pro@orange.fr</v>
          </cell>
          <cell r="I34" t="str">
            <v>02 42 67 02 27</v>
          </cell>
          <cell r="J34"/>
          <cell r="K34"/>
          <cell r="L34"/>
          <cell r="N34"/>
          <cell r="O34"/>
          <cell r="T34" t="str">
            <v>oui</v>
          </cell>
          <cell r="U34" t="str">
            <v xml:space="preserve">Oui </v>
          </cell>
          <cell r="V34" t="str">
            <v>Oui</v>
          </cell>
          <cell r="W34"/>
          <cell r="X34"/>
          <cell r="Y34" t="str">
            <v>oui</v>
          </cell>
          <cell r="Z34" t="str">
            <v>oui</v>
          </cell>
          <cell r="AA34" t="str">
            <v>oui</v>
          </cell>
          <cell r="AB34" t="str">
            <v>oui</v>
          </cell>
        </row>
        <row r="35">
          <cell r="A35" t="str">
            <v xml:space="preserve">IDF </v>
          </cell>
          <cell r="B35" t="str">
            <v>x</v>
          </cell>
          <cell r="C35" t="str">
            <v>Galois Formation</v>
          </cell>
          <cell r="D35" t="str">
            <v>40 avenue Lucien Français</v>
          </cell>
          <cell r="E35">
            <v>94400</v>
          </cell>
          <cell r="F35" t="str">
            <v>Vitry sur Seine</v>
          </cell>
          <cell r="G35" t="str">
            <v>Monsieur Yann PAVIE</v>
          </cell>
          <cell r="H35" t="str">
            <v>yann.pavie@alnilam-formation.com</v>
          </cell>
          <cell r="I35" t="str">
            <v>06 10 55 30 52</v>
          </cell>
          <cell r="J35"/>
          <cell r="K35"/>
          <cell r="L35"/>
          <cell r="N35"/>
          <cell r="O35"/>
          <cell r="T35"/>
          <cell r="U35" t="str">
            <v>Oui</v>
          </cell>
          <cell r="V35"/>
          <cell r="W35"/>
          <cell r="X35"/>
          <cell r="Y35" t="str">
            <v>oui</v>
          </cell>
          <cell r="Z35" t="str">
            <v>non</v>
          </cell>
          <cell r="AA35" t="str">
            <v>oui</v>
          </cell>
          <cell r="AB35" t="str">
            <v>non</v>
          </cell>
        </row>
        <row r="36">
          <cell r="A36" t="str">
            <v>BOURGOGNE-FRANCHE-COMTE</v>
          </cell>
          <cell r="B36" t="str">
            <v>x</v>
          </cell>
          <cell r="C36" t="str">
            <v xml:space="preserve">GRETA 58 </v>
          </cell>
          <cell r="D36" t="str">
            <v xml:space="preserve">9, boulevard Saint Exupéry </v>
          </cell>
          <cell r="E36">
            <v>58000</v>
          </cell>
          <cell r="F36" t="str">
            <v xml:space="preserve">Nevers </v>
          </cell>
          <cell r="G36" t="str">
            <v>Monsieur Guillaume CHARMOT</v>
          </cell>
          <cell r="H36" t="str">
            <v xml:space="preserve"> Guillaume.Charmot@ac-dijon.fr</v>
          </cell>
          <cell r="I36" t="str">
            <v>03 86 59 74 46</v>
          </cell>
          <cell r="J36"/>
          <cell r="K36"/>
          <cell r="L36"/>
          <cell r="N36" t="str">
            <v xml:space="preserve">Michel COULON </v>
          </cell>
          <cell r="O36" t="str">
            <v xml:space="preserve">michel.coulon@ac-dijon.fr </v>
          </cell>
          <cell r="T36"/>
          <cell r="U36" t="str">
            <v>oui</v>
          </cell>
          <cell r="V36" t="str">
            <v>non</v>
          </cell>
          <cell r="W36" t="str">
            <v>non</v>
          </cell>
          <cell r="X36" t="str">
            <v>non</v>
          </cell>
          <cell r="Y36" t="str">
            <v>oui</v>
          </cell>
          <cell r="Z36" t="str">
            <v>non</v>
          </cell>
          <cell r="AA36" t="str">
            <v>non</v>
          </cell>
          <cell r="AB36" t="str">
            <v>non</v>
          </cell>
        </row>
        <row r="37">
          <cell r="A37" t="str">
            <v>PACA</v>
          </cell>
          <cell r="B37" t="str">
            <v>x</v>
          </cell>
          <cell r="C37" t="str">
            <v>GRETA COTE D'AZUR</v>
          </cell>
          <cell r="D37" t="str">
            <v>7, avenue des eucalyptus
BP 83306</v>
          </cell>
          <cell r="E37" t="str">
            <v>06206</v>
          </cell>
          <cell r="F37" t="str">
            <v>Nice cedex 03</v>
          </cell>
          <cell r="G37" t="str">
            <v xml:space="preserve">Madame Veronique VIALE </v>
          </cell>
          <cell r="H37" t="str">
            <v xml:space="preserve">veronique.viale@greta06.fr </v>
          </cell>
          <cell r="I37" t="str">
            <v>06 08 89 16 74</v>
          </cell>
          <cell r="J37"/>
          <cell r="K37"/>
          <cell r="L37"/>
          <cell r="N37"/>
          <cell r="O37"/>
          <cell r="T37"/>
          <cell r="U37" t="str">
            <v>OUI</v>
          </cell>
          <cell r="V37" t="str">
            <v>OUI</v>
          </cell>
          <cell r="W37" t="str">
            <v>NON</v>
          </cell>
          <cell r="X37" t="str">
            <v>NON</v>
          </cell>
          <cell r="Y37" t="str">
            <v>oui</v>
          </cell>
          <cell r="Z37" t="str">
            <v>oui</v>
          </cell>
          <cell r="AA37" t="str">
            <v>oui</v>
          </cell>
          <cell r="AB37" t="str">
            <v>oui</v>
          </cell>
        </row>
        <row r="38">
          <cell r="A38" t="str">
            <v>GRAND-EST</v>
          </cell>
          <cell r="B38" t="str">
            <v>x</v>
          </cell>
          <cell r="C38" t="str">
            <v>GRETA de la MARNE</v>
          </cell>
          <cell r="D38" t="str">
            <v>20 rue des Augustins</v>
          </cell>
          <cell r="E38">
            <v>51723</v>
          </cell>
          <cell r="F38" t="str">
            <v>Reims</v>
          </cell>
          <cell r="G38" t="str">
            <v>Monsieur Mohammed EZZRAIRI</v>
          </cell>
          <cell r="H38" t="str">
            <v>mohammed.ezzrairi@gretamarne.com</v>
          </cell>
          <cell r="I38" t="str">
            <v>03 26 84 55 45</v>
          </cell>
          <cell r="J38"/>
          <cell r="K38"/>
          <cell r="L38"/>
          <cell r="N38"/>
          <cell r="O38"/>
          <cell r="T38"/>
          <cell r="U38" t="str">
            <v>oui</v>
          </cell>
          <cell r="V38" t="str">
            <v>oui</v>
          </cell>
          <cell r="W38" t="str">
            <v>oui</v>
          </cell>
          <cell r="X38" t="str">
            <v>oui</v>
          </cell>
          <cell r="Y38" t="str">
            <v>oui</v>
          </cell>
          <cell r="Z38" t="str">
            <v>oui</v>
          </cell>
          <cell r="AA38" t="str">
            <v>oui</v>
          </cell>
          <cell r="AB38" t="str">
            <v>oui</v>
          </cell>
        </row>
        <row r="39">
          <cell r="A39" t="str">
            <v>GRAND-EST</v>
          </cell>
          <cell r="B39" t="str">
            <v>x</v>
          </cell>
          <cell r="C39" t="str">
            <v>GRETA des ARDENNES</v>
          </cell>
          <cell r="D39" t="str">
            <v>3 rue de l’hôpital</v>
          </cell>
          <cell r="E39" t="str">
            <v>08109</v>
          </cell>
          <cell r="F39" t="str">
            <v>Charleville Mezières Cedex</v>
          </cell>
          <cell r="G39" t="str">
            <v>Madame Sandrine NORMAND</v>
          </cell>
          <cell r="H39" t="str">
            <v>sandrine.normand@greta-ardennes.com</v>
          </cell>
          <cell r="I39" t="str">
            <v>03 24 37 63 92</v>
          </cell>
          <cell r="J39"/>
          <cell r="K39" t="str">
            <v>centre.batiment.securite@ardennes.greta.fr</v>
          </cell>
          <cell r="L39"/>
          <cell r="N39"/>
          <cell r="O39"/>
          <cell r="T39"/>
          <cell r="U39" t="str">
            <v>oui</v>
          </cell>
          <cell r="V39" t="str">
            <v>oui</v>
          </cell>
          <cell r="W39" t="str">
            <v>oui</v>
          </cell>
          <cell r="X39" t="str">
            <v>oui</v>
          </cell>
          <cell r="Y39" t="str">
            <v>oui</v>
          </cell>
          <cell r="Z39" t="str">
            <v>oui</v>
          </cell>
          <cell r="AA39" t="str">
            <v>oui</v>
          </cell>
          <cell r="AB39" t="str">
            <v>oui</v>
          </cell>
        </row>
        <row r="40">
          <cell r="A40" t="str">
            <v>NOUVELLE-AQUITAINE</v>
          </cell>
          <cell r="B40"/>
          <cell r="C40" t="str">
            <v>GRETA DU LIMOUSIN</v>
          </cell>
          <cell r="D40" t="str">
            <v>Lycée Turgot 
6 Rue Paul Derignac</v>
          </cell>
          <cell r="E40">
            <v>87031</v>
          </cell>
          <cell r="F40" t="str">
            <v>LIMOGES</v>
          </cell>
          <cell r="G40" t="str">
            <v xml:space="preserve">Madame Hélène SANCHEZ </v>
          </cell>
          <cell r="H40" t="str">
            <v>helene.sanchez@ac-limoges.fr</v>
          </cell>
          <cell r="I40" t="str">
            <v xml:space="preserve">05 55 88 90 06 / 06 37 93 75 21 </v>
          </cell>
          <cell r="J40"/>
          <cell r="K40"/>
          <cell r="L40"/>
          <cell r="N40"/>
          <cell r="O40"/>
          <cell r="T40"/>
          <cell r="U40" t="str">
            <v xml:space="preserve">oui </v>
          </cell>
          <cell r="V40" t="str">
            <v>non</v>
          </cell>
          <cell r="W40" t="str">
            <v>non</v>
          </cell>
          <cell r="X40" t="str">
            <v>oui</v>
          </cell>
          <cell r="Y40" t="str">
            <v>oui</v>
          </cell>
          <cell r="Z40" t="str">
            <v>oui</v>
          </cell>
          <cell r="AA40" t="str">
            <v>non</v>
          </cell>
          <cell r="AB40" t="str">
            <v>non</v>
          </cell>
        </row>
        <row r="41">
          <cell r="A41" t="str">
            <v xml:space="preserve">PACA </v>
          </cell>
          <cell r="B41" t="str">
            <v>x</v>
          </cell>
          <cell r="C41" t="str">
            <v xml:space="preserve">GRETA DU VAR </v>
          </cell>
          <cell r="D41" t="str">
            <v xml:space="preserve">Lycée Paul Langevin
boulevard de l'Europe </v>
          </cell>
          <cell r="E41">
            <v>83500</v>
          </cell>
          <cell r="F41" t="str">
            <v xml:space="preserve">La Seyne sur Mer </v>
          </cell>
          <cell r="G41" t="str">
            <v xml:space="preserve">Monsieur Cedric Leguere  </v>
          </cell>
          <cell r="H41" t="str">
            <v xml:space="preserve">cedric.leguere@gretaduvar.com </v>
          </cell>
          <cell r="I41" t="str">
            <v>0640993766 / 04 94 11 17 00</v>
          </cell>
          <cell r="J41"/>
          <cell r="K41"/>
          <cell r="L41"/>
          <cell r="N41" t="str">
            <v>Thierry VIEUSSES</v>
          </cell>
          <cell r="O41" t="str">
            <v>greta.var-langevin@ac-nice.fr</v>
          </cell>
          <cell r="T41"/>
          <cell r="U41" t="str">
            <v>oui</v>
          </cell>
          <cell r="V41" t="str">
            <v>oui</v>
          </cell>
          <cell r="W41" t="str">
            <v>non</v>
          </cell>
          <cell r="X41" t="str">
            <v>non</v>
          </cell>
          <cell r="Y41" t="str">
            <v>oui</v>
          </cell>
          <cell r="Z41" t="str">
            <v>oui</v>
          </cell>
          <cell r="AA41" t="str">
            <v>oui</v>
          </cell>
          <cell r="AB41" t="str">
            <v>oui</v>
          </cell>
        </row>
        <row r="42">
          <cell r="A42" t="str">
            <v>HAUTS-DE-FRANCE</v>
          </cell>
          <cell r="B42" t="str">
            <v>x</v>
          </cell>
          <cell r="C42" t="str">
            <v>GRETA Grand Hainaut</v>
          </cell>
          <cell r="D42" t="str">
            <v>817 rue Charles Bourseul</v>
          </cell>
          <cell r="E42">
            <v>59508</v>
          </cell>
          <cell r="F42" t="str">
            <v>DOUAI CEDEX</v>
          </cell>
          <cell r="G42" t="str">
            <v>Madame Véronique COURBET</v>
          </cell>
          <cell r="H42" t="str">
            <v>veronique.courbet6@ac-lille.fr</v>
          </cell>
          <cell r="I42" t="str">
            <v>06 72 14 83 91</v>
          </cell>
          <cell r="J42"/>
          <cell r="K42"/>
          <cell r="L42"/>
          <cell r="N42"/>
          <cell r="O42"/>
          <cell r="T42"/>
          <cell r="U42"/>
          <cell r="V42"/>
          <cell r="W42"/>
          <cell r="X42"/>
          <cell r="Y42" t="str">
            <v>oui</v>
          </cell>
          <cell r="Z42" t="str">
            <v>non</v>
          </cell>
          <cell r="AA42" t="str">
            <v>non</v>
          </cell>
          <cell r="AB42" t="str">
            <v>non</v>
          </cell>
        </row>
        <row r="43">
          <cell r="A43" t="str">
            <v>HAUTS-DE-FRANCE</v>
          </cell>
          <cell r="B43" t="str">
            <v>x</v>
          </cell>
          <cell r="C43" t="str">
            <v>GRETA Lille Métropole</v>
          </cell>
          <cell r="D43" t="str">
            <v>111 avenue de Dunkerque
CS 30099</v>
          </cell>
          <cell r="E43">
            <v>59025</v>
          </cell>
          <cell r="F43" t="str">
            <v>LILLE CEDEX</v>
          </cell>
          <cell r="G43" t="str">
            <v>Madame Claire DELETTRE</v>
          </cell>
          <cell r="H43" t="str">
            <v>claire.delettre@ac-lille.fr</v>
          </cell>
          <cell r="I43" t="str">
            <v>03 20 74 67 10</v>
          </cell>
          <cell r="J43"/>
          <cell r="K43"/>
          <cell r="L43"/>
          <cell r="N43"/>
          <cell r="O43"/>
          <cell r="T43"/>
          <cell r="U43" t="str">
            <v>oui</v>
          </cell>
          <cell r="V43" t="str">
            <v>oui</v>
          </cell>
          <cell r="W43" t="str">
            <v>non</v>
          </cell>
          <cell r="X43" t="str">
            <v>non</v>
          </cell>
          <cell r="Y43" t="str">
            <v>oui</v>
          </cell>
          <cell r="Z43" t="str">
            <v>oui</v>
          </cell>
          <cell r="AA43" t="str">
            <v>oui</v>
          </cell>
          <cell r="AB43" t="str">
            <v>oui</v>
          </cell>
        </row>
        <row r="44">
          <cell r="A44" t="str">
            <v xml:space="preserve">IDF </v>
          </cell>
          <cell r="B44"/>
          <cell r="C44" t="str">
            <v>GRETA MTI 94</v>
          </cell>
          <cell r="D44" t="str">
            <v>LPO Maximilien Perret
Place San Benedetto del Tronto</v>
          </cell>
          <cell r="E44">
            <v>94140</v>
          </cell>
          <cell r="F44" t="str">
            <v>ALFORTVILLE</v>
          </cell>
          <cell r="G44" t="str">
            <v>Madame Agnès KHOU</v>
          </cell>
          <cell r="H44" t="str">
            <v>agnes.khou@gretamti94.fr</v>
          </cell>
          <cell r="I44" t="str">
            <v>01 47 06 63 97</v>
          </cell>
          <cell r="J44"/>
          <cell r="K44"/>
          <cell r="L44"/>
          <cell r="N44"/>
          <cell r="O44"/>
          <cell r="T44"/>
          <cell r="U44" t="str">
            <v>oui</v>
          </cell>
          <cell r="V44" t="str">
            <v>non</v>
          </cell>
          <cell r="W44" t="str">
            <v>oui</v>
          </cell>
          <cell r="X44" t="str">
            <v>non</v>
          </cell>
          <cell r="Y44" t="str">
            <v>oui</v>
          </cell>
          <cell r="Z44" t="str">
            <v>oui</v>
          </cell>
          <cell r="AA44" t="str">
            <v>oui</v>
          </cell>
          <cell r="AB44" t="str">
            <v>non</v>
          </cell>
        </row>
        <row r="45">
          <cell r="A45" t="str">
            <v>GRAND-EST</v>
          </cell>
          <cell r="B45" t="str">
            <v>x</v>
          </cell>
          <cell r="C45" t="str">
            <v xml:space="preserve">GRETA SUD CHAMPAGNE </v>
          </cell>
          <cell r="D45" t="str">
            <v xml:space="preserve">Lycée Les Lombards CEDEX, 12 Av. des Lombards BP 80 166, </v>
          </cell>
          <cell r="E45">
            <v>10003</v>
          </cell>
          <cell r="F45" t="str">
            <v>Troyes</v>
          </cell>
          <cell r="G45" t="str">
            <v>Monsieur Christophe ANDRIEU</v>
          </cell>
          <cell r="H45" t="str">
            <v>christophe.andrieu@ac-reims.fr</v>
          </cell>
          <cell r="I45" t="str">
            <v>06.31.36.75.08</v>
          </cell>
          <cell r="J45"/>
          <cell r="K45"/>
          <cell r="L45"/>
          <cell r="N45"/>
          <cell r="O45"/>
          <cell r="T45"/>
          <cell r="U45" t="str">
            <v>oui</v>
          </cell>
          <cell r="V45" t="str">
            <v>oui</v>
          </cell>
          <cell r="W45" t="str">
            <v>oui</v>
          </cell>
          <cell r="X45" t="str">
            <v>oui</v>
          </cell>
          <cell r="Y45" t="str">
            <v>oui</v>
          </cell>
          <cell r="Z45" t="str">
            <v>oui</v>
          </cell>
          <cell r="AA45" t="str">
            <v>oui</v>
          </cell>
          <cell r="AB45" t="str">
            <v>oui</v>
          </cell>
        </row>
        <row r="46">
          <cell r="A46" t="str">
            <v>ILE DE France</v>
          </cell>
          <cell r="B46" t="str">
            <v>x</v>
          </cell>
          <cell r="C46" t="str">
            <v>GRS Formation</v>
          </cell>
          <cell r="D46" t="str">
            <v>50 rue de Pontoise</v>
          </cell>
          <cell r="E46">
            <v>95870</v>
          </cell>
          <cell r="F46" t="str">
            <v>BEZONS</v>
          </cell>
          <cell r="G46" t="str">
            <v>Monsieur Rui GONCALVES</v>
          </cell>
          <cell r="H46" t="str">
            <v>rui@grs-formation.com</v>
          </cell>
          <cell r="I46" t="str">
            <v>06.18.75.50.36</v>
          </cell>
          <cell r="J46"/>
          <cell r="K46"/>
          <cell r="L46"/>
          <cell r="N46"/>
          <cell r="O46"/>
          <cell r="T46"/>
          <cell r="U46" t="str">
            <v>Oui</v>
          </cell>
          <cell r="V46" t="str">
            <v>Oui</v>
          </cell>
          <cell r="W46" t="str">
            <v>OUI</v>
          </cell>
          <cell r="X46" t="str">
            <v>NON</v>
          </cell>
          <cell r="Y46" t="str">
            <v>oui</v>
          </cell>
          <cell r="Z46" t="str">
            <v>oui</v>
          </cell>
          <cell r="AA46" t="str">
            <v>oui</v>
          </cell>
          <cell r="AB46" t="str">
            <v>oui</v>
          </cell>
        </row>
        <row r="47">
          <cell r="A47" t="str">
            <v>DOM-TOM</v>
          </cell>
          <cell r="B47" t="str">
            <v>x</v>
          </cell>
          <cell r="C47" t="str">
            <v>GUADELOUPE FORMATION</v>
          </cell>
          <cell r="D47" t="str">
            <v>Chemin Marcel de Reynald
Lieu dit Roujol</v>
          </cell>
          <cell r="E47">
            <v>97170</v>
          </cell>
          <cell r="F47" t="str">
            <v>PETIT BOURG</v>
          </cell>
          <cell r="G47" t="str">
            <v>Madame Patricia SOUCHETTE</v>
          </cell>
          <cell r="H47" t="str">
            <v>patricia.souchette@guadeloupeformation.com</v>
          </cell>
          <cell r="I47" t="str">
            <v>05 90 60 45 06 / 06 90 62 57 65 / 
06 90 40 25 56</v>
          </cell>
          <cell r="J47"/>
          <cell r="K47"/>
          <cell r="L47"/>
          <cell r="N47"/>
          <cell r="O47"/>
          <cell r="T47"/>
          <cell r="U47" t="str">
            <v>oui</v>
          </cell>
          <cell r="V47" t="str">
            <v>non</v>
          </cell>
          <cell r="W47" t="str">
            <v>oui</v>
          </cell>
          <cell r="X47" t="str">
            <v>non</v>
          </cell>
          <cell r="Y47" t="str">
            <v>oui</v>
          </cell>
          <cell r="Z47" t="str">
            <v>oui</v>
          </cell>
          <cell r="AA47" t="str">
            <v>oui</v>
          </cell>
          <cell r="AB47" t="str">
            <v>non</v>
          </cell>
        </row>
        <row r="48">
          <cell r="A48" t="str">
            <v>PAYS DE LA LOIRE</v>
          </cell>
          <cell r="B48" t="str">
            <v>x</v>
          </cell>
          <cell r="C48" t="str">
            <v xml:space="preserve">HAESA FORMATION </v>
          </cell>
          <cell r="D48" t="str">
            <v>1 passage Paul Perrin</v>
          </cell>
          <cell r="E48">
            <v>44615</v>
          </cell>
          <cell r="F48" t="str">
            <v>Saint Nazaire</v>
          </cell>
          <cell r="G48" t="str">
            <v>Monsieur Stéphane SIMON</v>
          </cell>
          <cell r="H48" t="str">
            <v>haesa@bbox.fr</v>
          </cell>
          <cell r="I48" t="str">
            <v>06 14 21 21 38</v>
          </cell>
          <cell r="J48"/>
          <cell r="K48"/>
          <cell r="L48"/>
          <cell r="N48"/>
          <cell r="O48"/>
          <cell r="T48"/>
          <cell r="U48" t="str">
            <v>oui</v>
          </cell>
          <cell r="V48" t="str">
            <v>non</v>
          </cell>
          <cell r="W48" t="str">
            <v>non</v>
          </cell>
          <cell r="X48" t="str">
            <v>oui</v>
          </cell>
          <cell r="Y48" t="str">
            <v>oui</v>
          </cell>
          <cell r="Z48" t="str">
            <v>oui</v>
          </cell>
          <cell r="AA48" t="str">
            <v>oui</v>
          </cell>
          <cell r="AB48" t="str">
            <v>non</v>
          </cell>
        </row>
        <row r="49">
          <cell r="A49" t="str">
            <v>BRETAGNE</v>
          </cell>
          <cell r="B49" t="str">
            <v>x</v>
          </cell>
          <cell r="C49" t="str">
            <v>HYDIAC</v>
          </cell>
          <cell r="D49" t="str">
            <v>4 bis rue du BIGNON</v>
          </cell>
          <cell r="E49">
            <v>35000</v>
          </cell>
          <cell r="F49" t="str">
            <v>Rennes</v>
          </cell>
          <cell r="G49" t="str">
            <v>Monsieur Erwan BILLET</v>
          </cell>
          <cell r="H49" t="str">
            <v xml:space="preserve"> e.billet@hydiac.com</v>
          </cell>
          <cell r="I49" t="str">
            <v>02 99 22 05 69</v>
          </cell>
          <cell r="J49"/>
          <cell r="K49"/>
          <cell r="L49"/>
          <cell r="N49" t="str">
            <v>Erwan BILLET</v>
          </cell>
          <cell r="O49" t="str">
            <v xml:space="preserve"> e.billet@hydiac.com</v>
          </cell>
          <cell r="T49"/>
          <cell r="U49" t="str">
            <v>oui</v>
          </cell>
          <cell r="V49" t="str">
            <v>non</v>
          </cell>
          <cell r="W49" t="str">
            <v>non</v>
          </cell>
          <cell r="X49" t="str">
            <v>non</v>
          </cell>
          <cell r="Y49" t="str">
            <v>non</v>
          </cell>
          <cell r="Z49" t="str">
            <v>non</v>
          </cell>
          <cell r="AA49" t="str">
            <v>oui</v>
          </cell>
          <cell r="AB49" t="str">
            <v>non</v>
          </cell>
        </row>
        <row r="50">
          <cell r="A50" t="str">
            <v>BRETAGNE</v>
          </cell>
          <cell r="B50" t="str">
            <v>x</v>
          </cell>
          <cell r="C50" t="str">
            <v>IBEP Formation</v>
          </cell>
          <cell r="D50" t="str">
            <v>4 Rue Micheline Ostermeyer</v>
          </cell>
          <cell r="E50">
            <v>35000</v>
          </cell>
          <cell r="F50" t="str">
            <v>Rennes</v>
          </cell>
          <cell r="G50" t="str">
            <v>Monsieur Pierre DELATTRE</v>
          </cell>
          <cell r="H50" t="str">
            <v>pdelattre@ibepformation.fr</v>
          </cell>
          <cell r="I50" t="str">
            <v>02 98 52 14 46</v>
          </cell>
          <cell r="J50"/>
          <cell r="K50"/>
          <cell r="L50"/>
          <cell r="N50" t="str">
            <v>Clément DAGADA</v>
          </cell>
          <cell r="O50" t="str">
            <v>bretagne@ffp.org</v>
          </cell>
          <cell r="T50"/>
          <cell r="U50" t="str">
            <v>oui</v>
          </cell>
          <cell r="V50" t="str">
            <v>oui</v>
          </cell>
          <cell r="W50" t="str">
            <v>non</v>
          </cell>
          <cell r="X50" t="str">
            <v>oui</v>
          </cell>
          <cell r="Y50" t="str">
            <v>oui</v>
          </cell>
          <cell r="Z50" t="str">
            <v>oui</v>
          </cell>
          <cell r="AA50" t="str">
            <v>oui</v>
          </cell>
          <cell r="AB50" t="str">
            <v>non</v>
          </cell>
        </row>
        <row r="51">
          <cell r="A51" t="str">
            <v>NOUVELLE-AQUITAINE</v>
          </cell>
          <cell r="B51" t="str">
            <v>x</v>
          </cell>
          <cell r="C51" t="str">
            <v>IFCG CARRIERES CENON</v>
          </cell>
          <cell r="D51" t="str">
            <v>13 Avenue Jean Jaures</v>
          </cell>
          <cell r="E51">
            <v>33150</v>
          </cell>
          <cell r="F51" t="str">
            <v>CENON</v>
          </cell>
          <cell r="G51" t="str">
            <v>Monsieur Renaud DELAGE</v>
          </cell>
          <cell r="H51" t="str">
            <v>direction@ifcgcarrieres.fr</v>
          </cell>
          <cell r="I51" t="str">
            <v>05 56 86 37 08</v>
          </cell>
          <cell r="J51"/>
          <cell r="K51"/>
          <cell r="L51"/>
          <cell r="N51" t="str">
            <v>Renaud DELAGE</v>
          </cell>
          <cell r="O51"/>
          <cell r="T51" t="str">
            <v>oui</v>
          </cell>
          <cell r="U51" t="str">
            <v>oui</v>
          </cell>
          <cell r="V51" t="str">
            <v>non</v>
          </cell>
          <cell r="W51" t="str">
            <v>non</v>
          </cell>
          <cell r="X51" t="str">
            <v>oui</v>
          </cell>
          <cell r="Y51" t="str">
            <v>oui</v>
          </cell>
          <cell r="Z51" t="str">
            <v>oui</v>
          </cell>
          <cell r="AA51" t="str">
            <v>oui</v>
          </cell>
          <cell r="AB51" t="str">
            <v>oui</v>
          </cell>
        </row>
        <row r="52">
          <cell r="A52" t="str">
            <v xml:space="preserve">IDF </v>
          </cell>
          <cell r="B52" t="str">
            <v>x</v>
          </cell>
          <cell r="C52" t="str">
            <v>IFEH</v>
          </cell>
          <cell r="D52" t="str">
            <v>9 avenue de rosny</v>
          </cell>
          <cell r="E52">
            <v>93130</v>
          </cell>
          <cell r="F52" t="str">
            <v>NOISY LE SEC</v>
          </cell>
          <cell r="G52" t="str">
            <v>Monsieur Jean-Pierre FURLAN</v>
          </cell>
          <cell r="H52" t="str">
            <v>centre.ifeh@gmail.com</v>
          </cell>
          <cell r="I52" t="str">
            <v>01 48 11 10 50</v>
          </cell>
          <cell r="J52"/>
          <cell r="K52"/>
          <cell r="L52"/>
          <cell r="N52" t="str">
            <v>Jean-Michel FLAUD</v>
          </cell>
          <cell r="O52"/>
          <cell r="T52"/>
          <cell r="U52" t="str">
            <v>oui</v>
          </cell>
          <cell r="V52" t="str">
            <v>non</v>
          </cell>
          <cell r="W52" t="str">
            <v>oui</v>
          </cell>
          <cell r="X52" t="str">
            <v>non</v>
          </cell>
          <cell r="Y52" t="str">
            <v>oui</v>
          </cell>
          <cell r="Z52" t="str">
            <v>non</v>
          </cell>
          <cell r="AA52" t="str">
            <v>non</v>
          </cell>
          <cell r="AB52" t="str">
            <v>non</v>
          </cell>
        </row>
        <row r="53">
          <cell r="A53" t="str">
            <v>BRETAGNE</v>
          </cell>
          <cell r="B53" t="str">
            <v>x</v>
          </cell>
          <cell r="C53" t="str">
            <v>IFES (SAMSIC)</v>
          </cell>
          <cell r="D53" t="str">
            <v>6 rue de Chatillon
La Rigourdière</v>
          </cell>
          <cell r="E53">
            <v>35577</v>
          </cell>
          <cell r="F53" t="str">
            <v>CESSON SEVIGNE CEDEX</v>
          </cell>
          <cell r="G53" t="str">
            <v>Monsieur Eric BOUMAHDI</v>
          </cell>
          <cell r="H53" t="str">
            <v>eric.boumahdi@ifes.fr</v>
          </cell>
          <cell r="I53" t="str">
            <v>02 99 86 18 18</v>
          </cell>
          <cell r="J53"/>
          <cell r="K53"/>
          <cell r="L53"/>
          <cell r="N53"/>
          <cell r="O53"/>
          <cell r="T53"/>
          <cell r="U53" t="str">
            <v>oui</v>
          </cell>
          <cell r="V53" t="str">
            <v>non</v>
          </cell>
          <cell r="W53" t="str">
            <v>non</v>
          </cell>
          <cell r="X53" t="str">
            <v>non</v>
          </cell>
          <cell r="Y53" t="str">
            <v>oui</v>
          </cell>
          <cell r="Z53" t="str">
            <v>oui</v>
          </cell>
          <cell r="AA53" t="str">
            <v>oui</v>
          </cell>
          <cell r="AB53" t="str">
            <v>non</v>
          </cell>
        </row>
        <row r="54">
          <cell r="A54" t="str">
            <v>NOUVELLE-AQUITAINE</v>
          </cell>
          <cell r="B54" t="str">
            <v>x</v>
          </cell>
          <cell r="C54" t="str">
            <v>INFREP Dordogne</v>
          </cell>
          <cell r="D54" t="str">
            <v>82 avenue Georges Pompidou</v>
          </cell>
          <cell r="E54">
            <v>24750</v>
          </cell>
          <cell r="F54" t="str">
            <v>Trelissac</v>
          </cell>
          <cell r="G54" t="str">
            <v>Madame Roselyne DELAPCHIER</v>
          </cell>
          <cell r="H54" t="str">
            <v>roselyne.delapchier@infrep.org</v>
          </cell>
          <cell r="I54" t="str">
            <v>05 53 09 78 83</v>
          </cell>
          <cell r="J54"/>
          <cell r="K54"/>
          <cell r="L54"/>
          <cell r="N54" t="str">
            <v>Pierre CURVALE</v>
          </cell>
          <cell r="O54"/>
          <cell r="T54" t="str">
            <v>oui</v>
          </cell>
          <cell r="U54" t="str">
            <v>Oui</v>
          </cell>
          <cell r="V54" t="str">
            <v>Oui</v>
          </cell>
          <cell r="W54"/>
          <cell r="X54"/>
          <cell r="Y54" t="str">
            <v>oui</v>
          </cell>
          <cell r="Z54" t="str">
            <v>oui</v>
          </cell>
          <cell r="AA54" t="str">
            <v>oui</v>
          </cell>
          <cell r="AB54" t="str">
            <v>oui</v>
          </cell>
        </row>
        <row r="55">
          <cell r="A55" t="str">
            <v>OCCITANIE</v>
          </cell>
          <cell r="B55" t="str">
            <v>x</v>
          </cell>
          <cell r="C55" t="str">
            <v>INFREP Montpellier</v>
          </cell>
          <cell r="D55" t="str">
            <v>4 rue Rondelet</v>
          </cell>
          <cell r="E55">
            <v>34000</v>
          </cell>
          <cell r="F55" t="str">
            <v>Montpellier</v>
          </cell>
          <cell r="G55" t="str">
            <v>Madame Anne VERDIER</v>
          </cell>
          <cell r="H55" t="str">
            <v>averdier@infrep.org</v>
          </cell>
          <cell r="I55" t="str">
            <v>04 67 06 50 08</v>
          </cell>
          <cell r="J55"/>
          <cell r="K55"/>
          <cell r="L55"/>
          <cell r="N55" t="str">
            <v>Pierre CURVALE</v>
          </cell>
          <cell r="O55"/>
          <cell r="T55"/>
          <cell r="U55" t="str">
            <v>Oui</v>
          </cell>
          <cell r="V55" t="str">
            <v>Oui</v>
          </cell>
          <cell r="W55"/>
          <cell r="X55"/>
          <cell r="Y55" t="str">
            <v>oui</v>
          </cell>
          <cell r="Z55" t="str">
            <v>oui</v>
          </cell>
          <cell r="AA55" t="str">
            <v>oui</v>
          </cell>
          <cell r="AB55" t="str">
            <v>non</v>
          </cell>
        </row>
        <row r="56">
          <cell r="A56" t="str">
            <v xml:space="preserve">IDF </v>
          </cell>
          <cell r="B56"/>
          <cell r="C56" t="str">
            <v>INHNI IDF</v>
          </cell>
          <cell r="D56" t="str">
            <v xml:space="preserve">Axe Paris
100 Avenue Stalingrad </v>
          </cell>
          <cell r="E56">
            <v>94800</v>
          </cell>
          <cell r="F56" t="str">
            <v>Villejuif</v>
          </cell>
          <cell r="G56" t="str">
            <v>Madame Cécile SWIDERSKI</v>
          </cell>
          <cell r="H56" t="str">
            <v>c.swiderski@inhni.com</v>
          </cell>
          <cell r="I56" t="str">
            <v>06 26 48 73 90</v>
          </cell>
          <cell r="J56"/>
          <cell r="K56"/>
          <cell r="L56"/>
          <cell r="N56" t="str">
            <v>Hervé RABEC</v>
          </cell>
          <cell r="O56" t="str">
            <v>h.rabec@inhni.com</v>
          </cell>
          <cell r="T56" t="str">
            <v xml:space="preserve">Oui </v>
          </cell>
          <cell r="U56" t="str">
            <v xml:space="preserve">Oui </v>
          </cell>
          <cell r="V56" t="str">
            <v>Oui</v>
          </cell>
          <cell r="W56" t="str">
            <v>Oui</v>
          </cell>
          <cell r="X56" t="str">
            <v>Oui</v>
          </cell>
          <cell r="Y56" t="str">
            <v>oui</v>
          </cell>
          <cell r="Z56" t="str">
            <v>oui</v>
          </cell>
          <cell r="AA56" t="str">
            <v>oui</v>
          </cell>
          <cell r="AB56" t="str">
            <v>oui</v>
          </cell>
        </row>
        <row r="57">
          <cell r="A57" t="str">
            <v>AUVERGNE-RHONE-ALPES</v>
          </cell>
          <cell r="B57" t="str">
            <v>x</v>
          </cell>
          <cell r="C57" t="str">
            <v>INHNI Lyon</v>
          </cell>
          <cell r="D57" t="str">
            <v>22 rue Pierre Gille de Gennes</v>
          </cell>
          <cell r="E57">
            <v>69007</v>
          </cell>
          <cell r="F57" t="str">
            <v>Lyon</v>
          </cell>
          <cell r="G57" t="str">
            <v>Monsieur Sébastien SLAVIK</v>
          </cell>
          <cell r="H57" t="str">
            <v>s.slavik@inhni.com</v>
          </cell>
          <cell r="I57" t="str">
            <v>04 72 78 34 56</v>
          </cell>
          <cell r="J57"/>
          <cell r="K57"/>
          <cell r="L57"/>
          <cell r="N57" t="str">
            <v>Hervé RABEC</v>
          </cell>
          <cell r="O57" t="str">
            <v>h.rabec@inhni.com</v>
          </cell>
          <cell r="T57" t="str">
            <v xml:space="preserve">Oui </v>
          </cell>
          <cell r="U57" t="str">
            <v xml:space="preserve">Oui </v>
          </cell>
          <cell r="V57" t="str">
            <v>Oui</v>
          </cell>
          <cell r="W57" t="str">
            <v>Oui</v>
          </cell>
          <cell r="X57" t="str">
            <v>Oui</v>
          </cell>
          <cell r="Y57" t="str">
            <v>oui</v>
          </cell>
          <cell r="Z57" t="str">
            <v>oui</v>
          </cell>
          <cell r="AA57" t="str">
            <v>oui</v>
          </cell>
          <cell r="AB57" t="str">
            <v>oui</v>
          </cell>
        </row>
        <row r="58">
          <cell r="A58" t="str">
            <v>PACA</v>
          </cell>
          <cell r="B58" t="str">
            <v>x</v>
          </cell>
          <cell r="C58" t="str">
            <v>INHNI Marseille</v>
          </cell>
          <cell r="D58" t="str">
            <v>INHNI Sud-Est 
Maison des Métiers de la  Propreté 
Technopôle de Château Gombert 
8 rue John Maynard Keynes
13013 Marseille</v>
          </cell>
          <cell r="E58">
            <v>13013</v>
          </cell>
          <cell r="F58" t="str">
            <v>Marseille</v>
          </cell>
          <cell r="G58" t="str">
            <v>Madame Laetitia SIX</v>
          </cell>
          <cell r="H58" t="str">
            <v>l.six@inhni.com</v>
          </cell>
          <cell r="I58" t="str">
            <v>04 91 11 80 00</v>
          </cell>
          <cell r="J58"/>
          <cell r="K58"/>
          <cell r="L58"/>
          <cell r="N58" t="str">
            <v>Hervé RABEC</v>
          </cell>
          <cell r="O58" t="str">
            <v>h.rabec@inhni.com</v>
          </cell>
          <cell r="T58" t="str">
            <v xml:space="preserve">Oui </v>
          </cell>
          <cell r="U58" t="str">
            <v xml:space="preserve">Oui </v>
          </cell>
          <cell r="V58" t="str">
            <v>Oui</v>
          </cell>
          <cell r="W58" t="str">
            <v>Oui</v>
          </cell>
          <cell r="X58" t="str">
            <v>Oui</v>
          </cell>
          <cell r="Y58" t="str">
            <v>oui</v>
          </cell>
          <cell r="Z58" t="str">
            <v>oui</v>
          </cell>
          <cell r="AA58" t="str">
            <v>oui</v>
          </cell>
          <cell r="AB58" t="str">
            <v>oui</v>
          </cell>
        </row>
        <row r="59">
          <cell r="A59" t="str">
            <v>PAYS DE LA LOIRE</v>
          </cell>
          <cell r="B59" t="str">
            <v>x</v>
          </cell>
          <cell r="C59" t="str">
            <v>INHNI Nantes</v>
          </cell>
          <cell r="D59" t="str">
            <v>Parc Solaris-Immeuble Belna
10, chemin du Vigneau</v>
          </cell>
          <cell r="E59">
            <v>44800</v>
          </cell>
          <cell r="F59" t="str">
            <v>St Herblain</v>
          </cell>
          <cell r="G59" t="str">
            <v>Madame Dominique GALMEL</v>
          </cell>
          <cell r="H59" t="str">
            <v>d.galmel@inhni.com</v>
          </cell>
          <cell r="I59" t="str">
            <v xml:space="preserve">02 40 63 68 98 </v>
          </cell>
          <cell r="J59"/>
          <cell r="K59"/>
          <cell r="L59"/>
          <cell r="N59" t="str">
            <v>Hervé RABEC</v>
          </cell>
          <cell r="O59" t="str">
            <v>h.rabec@inhni.com</v>
          </cell>
          <cell r="T59" t="str">
            <v xml:space="preserve">Oui </v>
          </cell>
          <cell r="U59" t="str">
            <v xml:space="preserve">Oui </v>
          </cell>
          <cell r="V59" t="str">
            <v>Oui</v>
          </cell>
          <cell r="W59" t="str">
            <v>Oui</v>
          </cell>
          <cell r="X59" t="str">
            <v>Oui</v>
          </cell>
          <cell r="Y59" t="str">
            <v>oui</v>
          </cell>
          <cell r="Z59" t="str">
            <v>oui</v>
          </cell>
          <cell r="AA59" t="str">
            <v>oui</v>
          </cell>
          <cell r="AB59" t="str">
            <v>oui</v>
          </cell>
        </row>
        <row r="60">
          <cell r="A60" t="str">
            <v>NOUVELLE-AQUITAINE</v>
          </cell>
          <cell r="B60" t="str">
            <v>x</v>
          </cell>
          <cell r="C60" t="str">
            <v>INHNI Pessac</v>
          </cell>
          <cell r="D60" t="str">
            <v>15 - 17 allée Alice Héliodore Galienne</v>
          </cell>
          <cell r="E60">
            <v>33600</v>
          </cell>
          <cell r="F60" t="str">
            <v>Pessac</v>
          </cell>
          <cell r="G60" t="str">
            <v>Monsieur Eric RENARD</v>
          </cell>
          <cell r="H60" t="str">
            <v>e.renard@inhni.com</v>
          </cell>
          <cell r="I60" t="str">
            <v>05 57 26 69 69</v>
          </cell>
          <cell r="J60"/>
          <cell r="K60"/>
          <cell r="L60"/>
          <cell r="N60" t="str">
            <v>Emilie MADET</v>
          </cell>
          <cell r="O60" t="str">
            <v>e.madet@inhni.com</v>
          </cell>
          <cell r="T60" t="str">
            <v xml:space="preserve">Oui </v>
          </cell>
          <cell r="U60" t="str">
            <v xml:space="preserve">Oui </v>
          </cell>
          <cell r="V60" t="str">
            <v>Oui</v>
          </cell>
          <cell r="W60" t="str">
            <v>Oui</v>
          </cell>
          <cell r="X60" t="str">
            <v>Oui</v>
          </cell>
          <cell r="Y60" t="str">
            <v>oui</v>
          </cell>
          <cell r="Z60" t="str">
            <v>oui</v>
          </cell>
          <cell r="AA60" t="str">
            <v>oui</v>
          </cell>
          <cell r="AB60" t="str">
            <v>oui</v>
          </cell>
        </row>
        <row r="61">
          <cell r="A61" t="str">
            <v>BRETAGNE</v>
          </cell>
          <cell r="B61" t="str">
            <v>x</v>
          </cell>
          <cell r="C61" t="str">
            <v>INHNI Rennes</v>
          </cell>
          <cell r="D61" t="str">
            <v>Rue Urbain Leverrier 
Campus de Ker Lann</v>
          </cell>
          <cell r="E61">
            <v>35172</v>
          </cell>
          <cell r="F61" t="str">
            <v>Bruz</v>
          </cell>
          <cell r="G61" t="str">
            <v>Monsieur Didier PILETTE</v>
          </cell>
          <cell r="H61" t="str">
            <v>d.pilette@inhni.com</v>
          </cell>
          <cell r="I61" t="str">
            <v>07 72 18 41 41 / 03 28 36 48 07</v>
          </cell>
          <cell r="J61"/>
          <cell r="K61"/>
          <cell r="L61"/>
          <cell r="N61" t="str">
            <v>Michel CLAEYSEN</v>
          </cell>
          <cell r="O61" t="str">
            <v>m.claeysen@inhni.com</v>
          </cell>
          <cell r="T61" t="str">
            <v xml:space="preserve">Oui </v>
          </cell>
          <cell r="U61" t="str">
            <v xml:space="preserve">Oui </v>
          </cell>
          <cell r="V61" t="str">
            <v>Oui</v>
          </cell>
          <cell r="W61" t="str">
            <v>Oui</v>
          </cell>
          <cell r="X61" t="str">
            <v>Oui</v>
          </cell>
          <cell r="Y61" t="str">
            <v>oui</v>
          </cell>
          <cell r="Z61" t="str">
            <v>oui</v>
          </cell>
          <cell r="AA61" t="str">
            <v>oui</v>
          </cell>
          <cell r="AB61" t="str">
            <v>oui</v>
          </cell>
        </row>
        <row r="62">
          <cell r="A62" t="str">
            <v>OCCITANIE</v>
          </cell>
          <cell r="B62" t="str">
            <v>x</v>
          </cell>
          <cell r="C62" t="str">
            <v>INHNI Toulouse</v>
          </cell>
          <cell r="D62" t="str">
            <v>21 avenue Didier Daurat</v>
          </cell>
          <cell r="E62">
            <v>31400</v>
          </cell>
          <cell r="F62" t="str">
            <v>Toulouse</v>
          </cell>
          <cell r="G62" t="str">
            <v>Monsieur ADIN Gabriel</v>
          </cell>
          <cell r="H62" t="str">
            <v>g.adin@inhni.com</v>
          </cell>
          <cell r="I62" t="str">
            <v>06 58 05 71 48</v>
          </cell>
          <cell r="J62"/>
          <cell r="K62"/>
          <cell r="L62"/>
          <cell r="N62" t="str">
            <v>Hervé RABEC</v>
          </cell>
          <cell r="O62" t="str">
            <v>h.rabec@inhni.com</v>
          </cell>
          <cell r="T62" t="str">
            <v xml:space="preserve">Oui </v>
          </cell>
          <cell r="U62" t="str">
            <v xml:space="preserve">Oui </v>
          </cell>
          <cell r="V62" t="str">
            <v>Oui</v>
          </cell>
          <cell r="W62" t="str">
            <v>Oui</v>
          </cell>
          <cell r="X62" t="str">
            <v>Oui</v>
          </cell>
          <cell r="Y62" t="str">
            <v>oui</v>
          </cell>
          <cell r="Z62" t="str">
            <v>oui</v>
          </cell>
          <cell r="AA62" t="str">
            <v>oui</v>
          </cell>
          <cell r="AB62" t="str">
            <v>oui</v>
          </cell>
        </row>
        <row r="63">
          <cell r="A63" t="str">
            <v>CENTRE-VAL-DE-LOIRE</v>
          </cell>
          <cell r="B63" t="str">
            <v>x</v>
          </cell>
          <cell r="C63" t="str">
            <v>INHNI Tours</v>
          </cell>
          <cell r="D63" t="str">
            <v>34 rue du Sergent Leclerc</v>
          </cell>
          <cell r="E63">
            <v>37000</v>
          </cell>
          <cell r="F63" t="str">
            <v>Tours</v>
          </cell>
          <cell r="G63" t="str">
            <v>Monsieur Dany Bouget</v>
          </cell>
          <cell r="H63" t="str">
            <v>d.bouget@inhni.com</v>
          </cell>
          <cell r="I63" t="str">
            <v>06 03 90 21 13</v>
          </cell>
          <cell r="J63"/>
          <cell r="K63"/>
          <cell r="L63"/>
          <cell r="N63" t="str">
            <v>Dany Bouget</v>
          </cell>
          <cell r="O63" t="str">
            <v>d.bouget@inhni.com</v>
          </cell>
          <cell r="T63" t="str">
            <v xml:space="preserve">Oui </v>
          </cell>
          <cell r="U63" t="str">
            <v xml:space="preserve">Oui </v>
          </cell>
          <cell r="V63" t="str">
            <v>Oui</v>
          </cell>
          <cell r="W63" t="str">
            <v>Oui</v>
          </cell>
          <cell r="X63" t="str">
            <v>Oui</v>
          </cell>
          <cell r="Y63" t="str">
            <v>oui</v>
          </cell>
          <cell r="Z63" t="str">
            <v>oui</v>
          </cell>
          <cell r="AA63" t="str">
            <v>oui</v>
          </cell>
          <cell r="AB63" t="str">
            <v>oui</v>
          </cell>
        </row>
        <row r="64">
          <cell r="A64" t="str">
            <v>HAUTS-DE-France</v>
          </cell>
          <cell r="B64" t="str">
            <v>x</v>
          </cell>
          <cell r="C64" t="str">
            <v>INHNI Villeneuve d'Ascq</v>
          </cell>
          <cell r="D64" t="str">
            <v xml:space="preserve">1 Rue Haddock </v>
          </cell>
          <cell r="E64">
            <v>59650</v>
          </cell>
          <cell r="F64" t="str">
            <v>Villeneuve d'Ascq</v>
          </cell>
          <cell r="G64" t="str">
            <v xml:space="preserve">Monsieur Michel Claeysen </v>
          </cell>
          <cell r="H64" t="str">
            <v>m.claeysen@inhni.com</v>
          </cell>
          <cell r="I64" t="str">
            <v>03 28 36 48 07</v>
          </cell>
          <cell r="J64"/>
          <cell r="K64"/>
          <cell r="L64"/>
          <cell r="N64" t="str">
            <v>Hervé RABEC</v>
          </cell>
          <cell r="O64" t="str">
            <v>h.rabec@inhni.com</v>
          </cell>
          <cell r="T64"/>
          <cell r="U64" t="str">
            <v xml:space="preserve">Oui </v>
          </cell>
          <cell r="V64" t="str">
            <v>Oui</v>
          </cell>
          <cell r="W64" t="str">
            <v>Oui</v>
          </cell>
          <cell r="X64" t="str">
            <v>Oui</v>
          </cell>
          <cell r="Y64" t="str">
            <v>oui</v>
          </cell>
          <cell r="Z64" t="str">
            <v>oui</v>
          </cell>
          <cell r="AA64" t="str">
            <v>oui</v>
          </cell>
          <cell r="AB64" t="str">
            <v>oui</v>
          </cell>
        </row>
        <row r="65">
          <cell r="A65" t="str">
            <v xml:space="preserve">IDF </v>
          </cell>
          <cell r="B65" t="str">
            <v>x</v>
          </cell>
          <cell r="C65" t="str">
            <v>INSINA FORMATION</v>
          </cell>
          <cell r="D65" t="str">
            <v xml:space="preserve">5 Avenue Gabriel Péri </v>
          </cell>
          <cell r="E65">
            <v>91550</v>
          </cell>
          <cell r="F65" t="str">
            <v>Paray-Vieille-Poste</v>
          </cell>
          <cell r="G65" t="str">
            <v>Madame LINA FEREIRA</v>
          </cell>
          <cell r="H65" t="str">
            <v>contact@insina-formations.fr</v>
          </cell>
          <cell r="I65" t="str">
            <v>07 81 78 90 10</v>
          </cell>
          <cell r="J65"/>
          <cell r="K65"/>
          <cell r="L65"/>
          <cell r="N65" t="str">
            <v>Goncalves Carlos</v>
          </cell>
          <cell r="O65" t="str">
            <v>cstar</v>
          </cell>
          <cell r="T65"/>
          <cell r="U65" t="str">
            <v>oui</v>
          </cell>
          <cell r="V65" t="str">
            <v>non</v>
          </cell>
          <cell r="W65" t="str">
            <v>Oui</v>
          </cell>
          <cell r="X65" t="str">
            <v>non</v>
          </cell>
          <cell r="Y65" t="str">
            <v>oui</v>
          </cell>
          <cell r="Z65" t="str">
            <v>non</v>
          </cell>
          <cell r="AA65" t="str">
            <v>non</v>
          </cell>
          <cell r="AB65" t="str">
            <v>non</v>
          </cell>
        </row>
        <row r="66">
          <cell r="A66" t="str">
            <v>HAUTS-DE-FRANCE</v>
          </cell>
          <cell r="B66" t="str">
            <v>x</v>
          </cell>
          <cell r="C66" t="str">
            <v>INSTEP Douai</v>
          </cell>
          <cell r="D66" t="str">
            <v>69 rue du Faubourg d'Arras</v>
          </cell>
          <cell r="E66">
            <v>59552</v>
          </cell>
          <cell r="F66" t="str">
            <v>Lambres-lez-Douai cedex</v>
          </cell>
          <cell r="G66" t="str">
            <v>Madame Chantal DANQUIGNY</v>
          </cell>
          <cell r="H66" t="str">
            <v>chantal.danquigny@instep.fr</v>
          </cell>
          <cell r="I66" t="str">
            <v xml:space="preserve">03  27 71 31 40
</v>
          </cell>
          <cell r="J66"/>
          <cell r="K66"/>
          <cell r="L66"/>
          <cell r="N66" t="str">
            <v>Christian SIMON</v>
          </cell>
          <cell r="O66" t="str">
            <v>siege@instep.fr</v>
          </cell>
          <cell r="T66"/>
          <cell r="U66" t="str">
            <v>oui</v>
          </cell>
          <cell r="V66" t="str">
            <v>oui</v>
          </cell>
          <cell r="W66" t="str">
            <v>non</v>
          </cell>
          <cell r="X66" t="str">
            <v>oui</v>
          </cell>
          <cell r="Y66" t="str">
            <v>oui</v>
          </cell>
          <cell r="Z66" t="str">
            <v>oui</v>
          </cell>
          <cell r="AA66" t="str">
            <v>non</v>
          </cell>
          <cell r="AB66" t="str">
            <v>non</v>
          </cell>
        </row>
        <row r="67">
          <cell r="A67" t="str">
            <v>GRAND-EST</v>
          </cell>
          <cell r="B67" t="str">
            <v>x</v>
          </cell>
          <cell r="C67" t="str">
            <v>IRFA EST</v>
          </cell>
          <cell r="D67" t="str">
            <v>61 Allée Gluck</v>
          </cell>
          <cell r="E67">
            <v>68200</v>
          </cell>
          <cell r="F67" t="str">
            <v>Mulhouse</v>
          </cell>
          <cell r="G67" t="str">
            <v>Madame Bélinda GUILBERT</v>
          </cell>
          <cell r="H67" t="str">
            <v>belinda.guilbert@irfa-est.fr</v>
          </cell>
          <cell r="I67" t="str">
            <v>03 89 56 12 58</v>
          </cell>
          <cell r="J67"/>
          <cell r="K67"/>
          <cell r="L67"/>
          <cell r="N67"/>
          <cell r="O67"/>
          <cell r="T67"/>
          <cell r="U67" t="str">
            <v>oui</v>
          </cell>
          <cell r="V67" t="str">
            <v>non</v>
          </cell>
          <cell r="W67" t="str">
            <v>oui</v>
          </cell>
          <cell r="X67" t="str">
            <v>oui</v>
          </cell>
          <cell r="Y67" t="str">
            <v>oui</v>
          </cell>
          <cell r="Z67" t="str">
            <v>oui</v>
          </cell>
          <cell r="AA67" t="str">
            <v>oui</v>
          </cell>
          <cell r="AB67" t="str">
            <v>oui</v>
          </cell>
        </row>
        <row r="68">
          <cell r="A68" t="str">
            <v>OCCITANIE</v>
          </cell>
          <cell r="B68"/>
          <cell r="C68" t="str">
            <v>IRFA Sud Aude Narbonne</v>
          </cell>
          <cell r="D68" t="str">
            <v>24, rue Ernest Cognacq</v>
          </cell>
          <cell r="E68">
            <v>11100</v>
          </cell>
          <cell r="F68" t="str">
            <v>Narbonne</v>
          </cell>
          <cell r="G68" t="str">
            <v>Madame Cécile SABOT</v>
          </cell>
          <cell r="H68" t="str">
            <v>csabot@irfasud.fr</v>
          </cell>
          <cell r="I68" t="str">
            <v>07 57 47 62 58</v>
          </cell>
          <cell r="J68" t="str">
            <v>Madame NACENTA laurène</v>
          </cell>
          <cell r="K68" t="str">
            <v>lnacenta@irfasud.fr</v>
          </cell>
          <cell r="L68" t="str">
            <v>04 68 11 42 30</v>
          </cell>
          <cell r="N68" t="str">
            <v xml:space="preserve">Audrey QUIEF </v>
          </cell>
          <cell r="O68" t="str">
            <v>aquief@irfasud.fr</v>
          </cell>
          <cell r="T68"/>
          <cell r="U68" t="str">
            <v>oui</v>
          </cell>
          <cell r="V68"/>
          <cell r="W68"/>
          <cell r="X68"/>
          <cell r="Y68" t="str">
            <v>oui</v>
          </cell>
          <cell r="Z68" t="str">
            <v>oui</v>
          </cell>
          <cell r="AA68" t="str">
            <v>oui</v>
          </cell>
          <cell r="AB68" t="str">
            <v>oui</v>
          </cell>
        </row>
        <row r="69">
          <cell r="A69" t="str">
            <v>OCCITANIE</v>
          </cell>
          <cell r="B69" t="str">
            <v>x</v>
          </cell>
          <cell r="C69" t="str">
            <v>IRFA Sud Midi Pyrénées - Toulouse</v>
          </cell>
          <cell r="D69" t="str">
            <v>39 chemin de virebent</v>
          </cell>
          <cell r="E69">
            <v>31200</v>
          </cell>
          <cell r="F69" t="str">
            <v>TOULOUSE</v>
          </cell>
          <cell r="G69" t="str">
            <v>Madame Cécile SABOT</v>
          </cell>
          <cell r="H69" t="str">
            <v>csabot@irfasud.fr</v>
          </cell>
          <cell r="I69" t="str">
            <v xml:space="preserve">07 57 47 62 58 </v>
          </cell>
          <cell r="J69" t="str">
            <v xml:space="preserve">Monsieur Jean-Denis BEGAT </v>
          </cell>
          <cell r="K69" t="str">
            <v>jbegat@irfasud.fr</v>
          </cell>
          <cell r="L69" t="str">
            <v>06 87 15 29 41</v>
          </cell>
          <cell r="N69" t="str">
            <v xml:space="preserve">Audrey QUIEF </v>
          </cell>
          <cell r="O69" t="str">
            <v>aquief@irfasud.fr</v>
          </cell>
          <cell r="T69"/>
          <cell r="U69" t="str">
            <v>oui</v>
          </cell>
          <cell r="V69"/>
          <cell r="W69"/>
          <cell r="X69"/>
          <cell r="Y69" t="str">
            <v>oui</v>
          </cell>
          <cell r="Z69" t="str">
            <v>oui</v>
          </cell>
          <cell r="AA69" t="str">
            <v>oui</v>
          </cell>
          <cell r="AB69" t="str">
            <v>oui</v>
          </cell>
        </row>
        <row r="70">
          <cell r="A70" t="str">
            <v>OCCITANIE</v>
          </cell>
          <cell r="B70"/>
          <cell r="C70" t="str">
            <v>IRFA Sud Montauban</v>
          </cell>
          <cell r="D70" t="str">
            <v>1270 Avenue de Toulouse</v>
          </cell>
          <cell r="E70">
            <v>82000</v>
          </cell>
          <cell r="F70" t="str">
            <v>MONTAUBAN</v>
          </cell>
          <cell r="G70" t="str">
            <v>Madame Cécile SABOT</v>
          </cell>
          <cell r="H70" t="str">
            <v>csabot@irfasud.fr</v>
          </cell>
          <cell r="I70" t="str">
            <v xml:space="preserve">07 57 47 62 58 </v>
          </cell>
          <cell r="J70" t="str">
            <v>Madame Julie BORRUSO</v>
          </cell>
          <cell r="K70" t="str">
            <v>jborruso@irfasud.fr</v>
          </cell>
          <cell r="L70" t="str">
            <v>05 63 38 80 51</v>
          </cell>
          <cell r="N70" t="str">
            <v xml:space="preserve">Audrey QUIEF </v>
          </cell>
          <cell r="O70" t="str">
            <v>aquief@irfasud.fr</v>
          </cell>
          <cell r="T70"/>
          <cell r="U70" t="str">
            <v>oui</v>
          </cell>
          <cell r="V70"/>
          <cell r="W70"/>
          <cell r="X70"/>
          <cell r="Y70" t="str">
            <v>oui</v>
          </cell>
          <cell r="Z70" t="str">
            <v>oui</v>
          </cell>
          <cell r="AA70" t="str">
            <v>oui</v>
          </cell>
          <cell r="AB70" t="str">
            <v>oui</v>
          </cell>
        </row>
        <row r="71">
          <cell r="A71" t="str">
            <v>OCCITANIE</v>
          </cell>
          <cell r="B71"/>
          <cell r="C71" t="str">
            <v xml:space="preserve">IRFA SUD Montpellier </v>
          </cell>
          <cell r="D71" t="str">
            <v xml:space="preserve">600 rue Favre de Saint-Castor </v>
          </cell>
          <cell r="E71">
            <v>34080</v>
          </cell>
          <cell r="F71" t="str">
            <v xml:space="preserve">MONTPELLIER </v>
          </cell>
          <cell r="G71" t="str">
            <v>Madame Cécile SABOT</v>
          </cell>
          <cell r="H71" t="str">
            <v>csabot@irfasud.fr</v>
          </cell>
          <cell r="I71" t="str">
            <v>07 57 47 62 58</v>
          </cell>
          <cell r="J71" t="str">
            <v xml:space="preserve">Madame Corinne MALHERBE </v>
          </cell>
          <cell r="K71" t="str">
            <v>cmalherbe@irfasud.fr</v>
          </cell>
          <cell r="L71" t="str">
            <v>04 67 07 04 31</v>
          </cell>
          <cell r="N71" t="str">
            <v xml:space="preserve">Audrey QUIEF </v>
          </cell>
          <cell r="O71" t="str">
            <v>aquief@irfasud.fr</v>
          </cell>
          <cell r="T71"/>
          <cell r="U71" t="str">
            <v>Oui</v>
          </cell>
          <cell r="V71" t="str">
            <v>Oui</v>
          </cell>
          <cell r="W71"/>
          <cell r="X71"/>
          <cell r="Y71" t="str">
            <v>oui</v>
          </cell>
          <cell r="Z71" t="str">
            <v>oui</v>
          </cell>
          <cell r="AA71" t="str">
            <v>oui</v>
          </cell>
          <cell r="AB71" t="str">
            <v>oui</v>
          </cell>
        </row>
        <row r="72">
          <cell r="A72" t="str">
            <v>OCCITANIE</v>
          </cell>
          <cell r="B72"/>
          <cell r="C72" t="str">
            <v xml:space="preserve">IRFA SUD Nîmes </v>
          </cell>
          <cell r="D72" t="str">
            <v xml:space="preserve">160, rue Michel Debre </v>
          </cell>
          <cell r="E72">
            <v>30900</v>
          </cell>
          <cell r="F72" t="str">
            <v xml:space="preserve">NIMES </v>
          </cell>
          <cell r="G72" t="str">
            <v>Madame Cécile SABOT</v>
          </cell>
          <cell r="H72" t="str">
            <v>csabot@irfasud.fr</v>
          </cell>
          <cell r="I72" t="str">
            <v>07 57 47 62 58</v>
          </cell>
          <cell r="J72" t="str">
            <v>Madame Laurie ESPAGNOL</v>
          </cell>
          <cell r="K72" t="str">
            <v>lespagnol@irfasud.fr</v>
          </cell>
          <cell r="L72" t="str">
            <v>04 66 76 38 38</v>
          </cell>
          <cell r="N72" t="str">
            <v xml:space="preserve">Audrey QUIEF </v>
          </cell>
          <cell r="O72" t="str">
            <v>aquief@irfasud.fr</v>
          </cell>
          <cell r="T72"/>
          <cell r="U72" t="str">
            <v>oui</v>
          </cell>
          <cell r="V72"/>
          <cell r="W72"/>
          <cell r="X72"/>
          <cell r="Y72" t="str">
            <v>oui</v>
          </cell>
          <cell r="Z72" t="str">
            <v>oui</v>
          </cell>
          <cell r="AA72" t="str">
            <v>oui</v>
          </cell>
          <cell r="AB72" t="str">
            <v>oui</v>
          </cell>
        </row>
        <row r="73">
          <cell r="A73" t="str">
            <v>OCCITANIE</v>
          </cell>
          <cell r="B73"/>
          <cell r="C73" t="str">
            <v>IRFA Sud Perpignan</v>
          </cell>
          <cell r="D73" t="str">
            <v>1 avenue Paul Dejean</v>
          </cell>
          <cell r="E73">
            <v>66000</v>
          </cell>
          <cell r="F73" t="str">
            <v>Perpignan</v>
          </cell>
          <cell r="G73" t="str">
            <v>Madame Cécile SABOT</v>
          </cell>
          <cell r="H73" t="str">
            <v>csabot@irfasud.fr</v>
          </cell>
          <cell r="I73" t="str">
            <v>07 57 47 62 58</v>
          </cell>
          <cell r="J73" t="str">
            <v>Madame Sophie NIEZBORALA</v>
          </cell>
          <cell r="K73" t="str">
            <v>sniezborala@irfasud.fr</v>
          </cell>
          <cell r="L73" t="str">
            <v>04 68 68 39 80</v>
          </cell>
          <cell r="N73" t="str">
            <v xml:space="preserve">Audrey QUIEF </v>
          </cell>
          <cell r="O73" t="str">
            <v>aquief@irfasud.fr</v>
          </cell>
          <cell r="T73"/>
          <cell r="U73" t="str">
            <v>oui</v>
          </cell>
          <cell r="V73"/>
          <cell r="W73"/>
          <cell r="X73"/>
          <cell r="Y73" t="str">
            <v>oui</v>
          </cell>
          <cell r="Z73" t="str">
            <v>oui</v>
          </cell>
          <cell r="AA73" t="str">
            <v>oui</v>
          </cell>
          <cell r="AB73" t="str">
            <v>oui</v>
          </cell>
        </row>
        <row r="74">
          <cell r="A74" t="str">
            <v>OCCITANIE</v>
          </cell>
          <cell r="B74"/>
          <cell r="C74" t="str">
            <v>IRFA Sud Tarn et Aveyron - Albi Rodez</v>
          </cell>
          <cell r="D74" t="str">
            <v>51 rue Isaac NEWTON Bat B3</v>
          </cell>
          <cell r="E74">
            <v>81000</v>
          </cell>
          <cell r="F74" t="str">
            <v>Albi</v>
          </cell>
          <cell r="G74" t="str">
            <v>Madame Cécile SABOT</v>
          </cell>
          <cell r="H74" t="str">
            <v>csabot@irfasud.fr</v>
          </cell>
          <cell r="I74" t="str">
            <v>07 57 47 62 58</v>
          </cell>
          <cell r="J74" t="str">
            <v xml:space="preserve">Madame Marion AUBRY </v>
          </cell>
          <cell r="K74" t="str">
            <v>maubry@irfasud.fr</v>
          </cell>
          <cell r="L74" t="str">
            <v>05 63 38 93 08</v>
          </cell>
          <cell r="N74" t="str">
            <v xml:space="preserve">Audrey QUIEF </v>
          </cell>
          <cell r="O74" t="str">
            <v>aquief@irfasud.fr</v>
          </cell>
          <cell r="T74"/>
          <cell r="U74" t="str">
            <v>oui</v>
          </cell>
          <cell r="V74"/>
          <cell r="W74"/>
          <cell r="X74"/>
          <cell r="Y74" t="str">
            <v>oui</v>
          </cell>
          <cell r="Z74" t="str">
            <v>oui</v>
          </cell>
          <cell r="AA74" t="str">
            <v>oui</v>
          </cell>
          <cell r="AB74" t="str">
            <v>oui</v>
          </cell>
        </row>
        <row r="75">
          <cell r="A75" t="str">
            <v>GRAND-EST</v>
          </cell>
          <cell r="B75" t="str">
            <v>x</v>
          </cell>
          <cell r="C75" t="str">
            <v>ISEQ</v>
          </cell>
          <cell r="D75" t="str">
            <v>7 rue Edouard Belin</v>
          </cell>
          <cell r="E75">
            <v>57070</v>
          </cell>
          <cell r="F75" t="str">
            <v>Metz Technopole</v>
          </cell>
          <cell r="G75" t="str">
            <v>Madame Solange LE HEN</v>
          </cell>
          <cell r="H75" t="str">
            <v>s.lehen@iseq.fr</v>
          </cell>
          <cell r="I75" t="str">
            <v>03 72 39 07 85</v>
          </cell>
          <cell r="J75"/>
          <cell r="K75"/>
          <cell r="L75"/>
          <cell r="N75"/>
          <cell r="O75"/>
          <cell r="T75"/>
          <cell r="U75" t="str">
            <v>Oui</v>
          </cell>
          <cell r="V75" t="str">
            <v>Oui</v>
          </cell>
          <cell r="W75"/>
          <cell r="X75"/>
          <cell r="Y75" t="str">
            <v>oui</v>
          </cell>
          <cell r="Z75" t="str">
            <v>oui</v>
          </cell>
          <cell r="AA75" t="str">
            <v>oui</v>
          </cell>
          <cell r="AB75" t="str">
            <v>oui</v>
          </cell>
        </row>
        <row r="76">
          <cell r="A76" t="str">
            <v xml:space="preserve">IDF </v>
          </cell>
          <cell r="B76" t="str">
            <v>x</v>
          </cell>
          <cell r="C76" t="str">
            <v>ISS Services (formation)</v>
          </cell>
          <cell r="D76" t="str">
            <v>2-10 avenue berthelot</v>
          </cell>
          <cell r="E76">
            <v>92400</v>
          </cell>
          <cell r="F76" t="str">
            <v>COURBEVOIE</v>
          </cell>
          <cell r="G76" t="str">
            <v>Monsieur Gilles LEJEUNE</v>
          </cell>
          <cell r="H76" t="str">
            <v>gilles.lejeune@fr.issworld.com</v>
          </cell>
          <cell r="I76" t="str">
            <v>01 44 04 46 06</v>
          </cell>
          <cell r="J76"/>
          <cell r="K76"/>
          <cell r="L76"/>
          <cell r="N76"/>
          <cell r="O76"/>
          <cell r="T76"/>
          <cell r="U76" t="str">
            <v>Oui</v>
          </cell>
          <cell r="V76" t="str">
            <v xml:space="preserve">Oui </v>
          </cell>
          <cell r="W76"/>
          <cell r="X76"/>
          <cell r="Y76" t="str">
            <v>oui</v>
          </cell>
          <cell r="Z76" t="str">
            <v>oui</v>
          </cell>
          <cell r="AA76" t="str">
            <v>oui</v>
          </cell>
          <cell r="AB76" t="str">
            <v>non</v>
          </cell>
        </row>
        <row r="77">
          <cell r="A77" t="str">
            <v xml:space="preserve">IDF </v>
          </cell>
          <cell r="B77" t="str">
            <v>x</v>
          </cell>
          <cell r="C77" t="str">
            <v>KALYS Formation</v>
          </cell>
          <cell r="D77" t="str">
            <v>30-34 avenue Graham Bell</v>
          </cell>
          <cell r="E77">
            <v>77600</v>
          </cell>
          <cell r="F77" t="str">
            <v>BUSSY SAINT GEORGES</v>
          </cell>
          <cell r="G77" t="str">
            <v>Madame Martine TOMETY</v>
          </cell>
          <cell r="H77" t="str">
            <v>tomety_martine@yahoo.fr</v>
          </cell>
          <cell r="I77" t="str">
            <v>06 62 44 46 02</v>
          </cell>
          <cell r="J77"/>
          <cell r="K77" t="str">
            <v>contact@kalysformation.fr</v>
          </cell>
          <cell r="L77"/>
          <cell r="N77" t="str">
            <v>Martine TOMETY</v>
          </cell>
          <cell r="O77" t="str">
            <v>tomety_martine@yahoo.fr</v>
          </cell>
          <cell r="T77"/>
          <cell r="U77" t="str">
            <v>oui</v>
          </cell>
          <cell r="V77" t="str">
            <v>non</v>
          </cell>
          <cell r="W77" t="str">
            <v>non</v>
          </cell>
          <cell r="X77" t="str">
            <v>non</v>
          </cell>
          <cell r="Y77" t="str">
            <v>oui</v>
          </cell>
          <cell r="Z77" t="str">
            <v>oui</v>
          </cell>
          <cell r="AA77" t="str">
            <v>oui</v>
          </cell>
          <cell r="AB77" t="str">
            <v>non</v>
          </cell>
        </row>
        <row r="78">
          <cell r="A78" t="str">
            <v>BRETAGNE</v>
          </cell>
          <cell r="B78" t="str">
            <v>x</v>
          </cell>
          <cell r="C78" t="str">
            <v xml:space="preserve">KURSUS Formation </v>
          </cell>
          <cell r="D78" t="str">
            <v>11,avenue des Peupliers</v>
          </cell>
          <cell r="E78">
            <v>35510</v>
          </cell>
          <cell r="F78" t="str">
            <v>CESSON SEVIGNE</v>
          </cell>
          <cell r="G78" t="str">
            <v>Madame Sylvie LEPORCHER</v>
          </cell>
          <cell r="H78" t="str">
            <v>s.leporcher@kursus-formation.com</v>
          </cell>
          <cell r="I78" t="str">
            <v>02 22 51 31 81</v>
          </cell>
          <cell r="J78"/>
          <cell r="K78"/>
          <cell r="L78"/>
          <cell r="N78" t="str">
            <v>Hélène BRODIN CHEVILLIER</v>
          </cell>
          <cell r="O78" t="str">
            <v>h.brodin@kursus-formation.com</v>
          </cell>
          <cell r="T78"/>
          <cell r="U78" t="str">
            <v>oui</v>
          </cell>
          <cell r="V78" t="str">
            <v>non</v>
          </cell>
          <cell r="W78" t="str">
            <v>non</v>
          </cell>
          <cell r="X78" t="str">
            <v>non</v>
          </cell>
          <cell r="Y78" t="str">
            <v>oui</v>
          </cell>
          <cell r="Z78" t="str">
            <v>oui</v>
          </cell>
          <cell r="AA78" t="str">
            <v>oui</v>
          </cell>
          <cell r="AB78" t="str">
            <v>oui</v>
          </cell>
        </row>
        <row r="79">
          <cell r="A79" t="str">
            <v xml:space="preserve">IDF </v>
          </cell>
          <cell r="B79"/>
          <cell r="C79" t="str">
            <v>L'INDUSTREET</v>
          </cell>
          <cell r="D79" t="str">
            <v>2 rue Joséphine Baker</v>
          </cell>
          <cell r="E79">
            <v>93240</v>
          </cell>
          <cell r="F79" t="str">
            <v>STAINS</v>
          </cell>
          <cell r="G79" t="str">
            <v>Monsieur Edouard YORO</v>
          </cell>
          <cell r="H79" t="str">
            <v>edouard.yoro@lindustreet.fr</v>
          </cell>
          <cell r="I79" t="str">
            <v>07 72 50 92 58</v>
          </cell>
          <cell r="J79"/>
          <cell r="K79"/>
          <cell r="L79"/>
          <cell r="N79"/>
          <cell r="O79"/>
          <cell r="T79"/>
          <cell r="U79" t="str">
            <v>oui</v>
          </cell>
          <cell r="V79"/>
          <cell r="W79"/>
          <cell r="X79"/>
          <cell r="Y79" t="str">
            <v>non</v>
          </cell>
          <cell r="Z79" t="str">
            <v>non</v>
          </cell>
          <cell r="AA79" t="str">
            <v>oui</v>
          </cell>
          <cell r="AB79" t="str">
            <v>non</v>
          </cell>
        </row>
        <row r="80">
          <cell r="A80" t="str">
            <v>BRETAGNE</v>
          </cell>
          <cell r="B80" t="str">
            <v>x</v>
          </cell>
          <cell r="C80" t="str">
            <v>MAESTRIAS</v>
          </cell>
          <cell r="D80" t="str">
            <v xml:space="preserve">10 rue des combattants d’Afrique du Nord </v>
          </cell>
          <cell r="E80">
            <v>35300</v>
          </cell>
          <cell r="F80" t="str">
            <v>FOUGERES</v>
          </cell>
          <cell r="G80" t="str">
            <v>Madame Aurélie NOEL</v>
          </cell>
          <cell r="H80" t="str">
            <v>a.noel@maestrias.fr</v>
          </cell>
          <cell r="I80" t="str">
            <v>02 23 51 56 79 / 06 45 51 42 60</v>
          </cell>
          <cell r="J80" t="str">
            <v>Madame Jessica MVIE</v>
          </cell>
          <cell r="K80" t="str">
            <v>j.mvie@maestrias.fr</v>
          </cell>
          <cell r="L80"/>
          <cell r="N80" t="str">
            <v>Aurélie NOEL</v>
          </cell>
          <cell r="O80" t="str">
            <v>a.noel@maestrias.fr</v>
          </cell>
          <cell r="T80"/>
          <cell r="U80" t="str">
            <v>oui</v>
          </cell>
          <cell r="V80" t="str">
            <v>non</v>
          </cell>
          <cell r="W80" t="str">
            <v>non</v>
          </cell>
          <cell r="X80" t="str">
            <v>non</v>
          </cell>
          <cell r="Y80" t="str">
            <v>oui</v>
          </cell>
          <cell r="Z80" t="str">
            <v>oui</v>
          </cell>
          <cell r="AA80" t="str">
            <v>oui</v>
          </cell>
          <cell r="AB80" t="str">
            <v>non</v>
          </cell>
        </row>
        <row r="81">
          <cell r="A81" t="str">
            <v>NORMANDIE</v>
          </cell>
          <cell r="B81"/>
          <cell r="C81" t="str">
            <v>MEDIA Formation</v>
          </cell>
          <cell r="D81" t="str">
            <v>8 Bis Rue de l'industrie</v>
          </cell>
          <cell r="E81">
            <v>76100</v>
          </cell>
          <cell r="F81" t="str">
            <v>ROUEN</v>
          </cell>
          <cell r="G81" t="str">
            <v>Madame Agnès DANNET</v>
          </cell>
          <cell r="H81" t="str">
            <v>agnes.dannet@media-formation.fr</v>
          </cell>
          <cell r="I81" t="str">
            <v>02 35 71 02 23</v>
          </cell>
          <cell r="J81"/>
          <cell r="K81"/>
          <cell r="L81"/>
          <cell r="N81"/>
          <cell r="O81"/>
          <cell r="T81"/>
          <cell r="U81" t="str">
            <v>oui</v>
          </cell>
          <cell r="V81" t="str">
            <v>non</v>
          </cell>
          <cell r="W81" t="str">
            <v>oui</v>
          </cell>
          <cell r="X81" t="str">
            <v>non</v>
          </cell>
          <cell r="Y81" t="str">
            <v>oui</v>
          </cell>
          <cell r="Z81" t="str">
            <v>oui</v>
          </cell>
          <cell r="AA81" t="str">
            <v>oui</v>
          </cell>
          <cell r="AB81" t="str">
            <v>oui</v>
          </cell>
        </row>
        <row r="82">
          <cell r="A82" t="str">
            <v>NOUVELLE-AQUITAINE</v>
          </cell>
          <cell r="B82"/>
          <cell r="C82" t="str">
            <v>MENAGES SERVICES FORMATION</v>
          </cell>
          <cell r="D82" t="str">
            <v>20 place Jean Baptiste Durand</v>
          </cell>
          <cell r="E82">
            <v>47000</v>
          </cell>
          <cell r="F82" t="str">
            <v>Agen</v>
          </cell>
          <cell r="G82" t="str">
            <v>Madame Marie FABRE</v>
          </cell>
          <cell r="H82" t="str">
            <v xml:space="preserve">
contact@menage-services.com</v>
          </cell>
          <cell r="I82" t="str">
            <v>05 53 66 74 74</v>
          </cell>
          <cell r="J82"/>
          <cell r="K82"/>
          <cell r="L82"/>
          <cell r="N82" t="str">
            <v>Grégoire BELLANGER</v>
          </cell>
          <cell r="O82" t="str">
            <v>direction@menage-services.com</v>
          </cell>
          <cell r="T82"/>
          <cell r="U82" t="str">
            <v>oui</v>
          </cell>
          <cell r="V82" t="str">
            <v>non</v>
          </cell>
          <cell r="W82" t="str">
            <v>non</v>
          </cell>
          <cell r="X82" t="str">
            <v>non</v>
          </cell>
          <cell r="Y82" t="str">
            <v>oui</v>
          </cell>
          <cell r="Z82" t="str">
            <v>non</v>
          </cell>
          <cell r="AA82" t="str">
            <v>non</v>
          </cell>
          <cell r="AB82" t="str">
            <v>non</v>
          </cell>
        </row>
        <row r="83">
          <cell r="A83" t="str">
            <v>GRAND-EST</v>
          </cell>
          <cell r="B83" t="str">
            <v>x</v>
          </cell>
          <cell r="C83" t="str">
            <v>MT Formation</v>
          </cell>
          <cell r="D83" t="str">
            <v>17 rue des prés</v>
          </cell>
          <cell r="E83">
            <v>55100</v>
          </cell>
          <cell r="F83" t="str">
            <v>DUGNY SUR MEUSE</v>
          </cell>
          <cell r="G83" t="str">
            <v>Monsieur Nathan DELCOURT</v>
          </cell>
          <cell r="H83" t="str">
            <v>mtnformation@orange.fr</v>
          </cell>
          <cell r="I83" t="str">
            <v>06 09 05 14 13</v>
          </cell>
          <cell r="J83" t="str">
            <v>Monsieur André TINE</v>
          </cell>
          <cell r="K83" t="str">
            <v>mtnformation@orange.fr</v>
          </cell>
          <cell r="L83"/>
          <cell r="N83"/>
          <cell r="O83"/>
          <cell r="T83"/>
          <cell r="U83" t="str">
            <v>oui</v>
          </cell>
          <cell r="V83" t="str">
            <v>non</v>
          </cell>
          <cell r="W83" t="str">
            <v>non</v>
          </cell>
          <cell r="X83" t="str">
            <v>non</v>
          </cell>
          <cell r="Y83" t="str">
            <v>oui</v>
          </cell>
          <cell r="Z83" t="str">
            <v>oui</v>
          </cell>
          <cell r="AA83" t="str">
            <v>oui</v>
          </cell>
          <cell r="AB83" t="str">
            <v>oui</v>
          </cell>
        </row>
        <row r="84">
          <cell r="A84" t="str">
            <v>NORMANDIE</v>
          </cell>
          <cell r="B84"/>
          <cell r="C84" t="str">
            <v xml:space="preserve">NORMANDIE FORMATION PROPRETE </v>
          </cell>
          <cell r="D84" t="str">
            <v>Rue des Balainiers - ZAC DU PRETOT</v>
          </cell>
          <cell r="E84">
            <v>50400</v>
          </cell>
          <cell r="F84" t="str">
            <v>GRANVILLE</v>
          </cell>
          <cell r="G84" t="str">
            <v>Madame Catherine DROUIN</v>
          </cell>
          <cell r="H84" t="str">
            <v>compta@ctsa-sinistres.com</v>
          </cell>
          <cell r="I84" t="str">
            <v>02 33 51 04 04</v>
          </cell>
          <cell r="J84"/>
          <cell r="K84"/>
          <cell r="L84"/>
          <cell r="N84" t="str">
            <v xml:space="preserve">Hervé HURIAUX </v>
          </cell>
          <cell r="O84"/>
          <cell r="T84"/>
          <cell r="U84" t="str">
            <v>oui</v>
          </cell>
          <cell r="V84" t="str">
            <v>oui</v>
          </cell>
          <cell r="W84" t="str">
            <v>non</v>
          </cell>
          <cell r="X84" t="str">
            <v>non</v>
          </cell>
          <cell r="Y84" t="str">
            <v>oui</v>
          </cell>
          <cell r="Z84" t="str">
            <v>oui</v>
          </cell>
          <cell r="AA84" t="str">
            <v>oui</v>
          </cell>
          <cell r="AB84" t="str">
            <v>non</v>
          </cell>
        </row>
        <row r="85">
          <cell r="A85" t="str">
            <v>AUVERGNE-RHONE-ALPES</v>
          </cell>
          <cell r="B85" t="str">
            <v>x</v>
          </cell>
          <cell r="C85" t="str">
            <v xml:space="preserve">NOVALEC SODEX </v>
          </cell>
          <cell r="D85" t="str">
            <v>72, rue d'Alsace 
3ème étage</v>
          </cell>
          <cell r="E85">
            <v>69100</v>
          </cell>
          <cell r="F85" t="str">
            <v>Villeurbanne</v>
          </cell>
          <cell r="G85" t="str">
            <v>Madame Laura ROESSLINGER</v>
          </cell>
          <cell r="H85" t="str">
            <v>l.roesslinger.sodex@hotmail.fr</v>
          </cell>
          <cell r="I85" t="str">
            <v>04 78 54 59 22</v>
          </cell>
          <cell r="J85"/>
          <cell r="K85" t="str">
            <v>infosodexformation@msn.com</v>
          </cell>
          <cell r="L85"/>
          <cell r="N85" t="str">
            <v>Etienne ROUSSEAU</v>
          </cell>
          <cell r="O85" t="str">
            <v>e.rousseau@sodex-formation.fr</v>
          </cell>
          <cell r="T85"/>
          <cell r="U85" t="str">
            <v>oui</v>
          </cell>
          <cell r="V85" t="str">
            <v>non</v>
          </cell>
          <cell r="W85" t="str">
            <v>non</v>
          </cell>
          <cell r="X85" t="str">
            <v>non</v>
          </cell>
          <cell r="Y85" t="str">
            <v>oui</v>
          </cell>
          <cell r="Z85" t="str">
            <v>oui</v>
          </cell>
          <cell r="AA85" t="str">
            <v>oui</v>
          </cell>
          <cell r="AB85" t="str">
            <v>oui</v>
          </cell>
        </row>
        <row r="86">
          <cell r="A86" t="str">
            <v>HAUTS-DE-FRANCE</v>
          </cell>
          <cell r="B86" t="str">
            <v>x</v>
          </cell>
          <cell r="C86" t="str">
            <v xml:space="preserve">NOVOFORM </v>
          </cell>
          <cell r="D86" t="str">
            <v xml:space="preserve">16 rue de Montdidier </v>
          </cell>
          <cell r="E86">
            <v>80440</v>
          </cell>
          <cell r="F86" t="str">
            <v>BOVES</v>
          </cell>
          <cell r="G86" t="str">
            <v>Monsieur Laurent KOLODIEZ</v>
          </cell>
          <cell r="H86" t="str">
            <v>lkolodiez@novoform.fr</v>
          </cell>
          <cell r="I86" t="str">
            <v>06 05 26 11 79</v>
          </cell>
          <cell r="J86"/>
          <cell r="K86"/>
          <cell r="L86"/>
          <cell r="N86"/>
          <cell r="O86"/>
          <cell r="T86"/>
          <cell r="U86" t="str">
            <v>oui</v>
          </cell>
          <cell r="V86" t="str">
            <v>non</v>
          </cell>
          <cell r="W86" t="str">
            <v>non</v>
          </cell>
          <cell r="X86" t="str">
            <v>oui</v>
          </cell>
          <cell r="Y86" t="str">
            <v>oui</v>
          </cell>
          <cell r="Z86" t="str">
            <v>oui</v>
          </cell>
          <cell r="AA86" t="str">
            <v>oui</v>
          </cell>
          <cell r="AB86" t="str">
            <v>oui</v>
          </cell>
        </row>
        <row r="87">
          <cell r="A87" t="str">
            <v>NORMANDIE</v>
          </cell>
          <cell r="B87" t="str">
            <v>x</v>
          </cell>
          <cell r="C87" t="str">
            <v>ODA Formation</v>
          </cell>
          <cell r="D87" t="str">
            <v>Voie du 10 mai 1981</v>
          </cell>
          <cell r="E87">
            <v>27100</v>
          </cell>
          <cell r="F87" t="str">
            <v>Val de Reuil</v>
          </cell>
          <cell r="G87" t="str">
            <v>Madame Stéphanie LOUCHEL</v>
          </cell>
          <cell r="H87" t="str">
            <v>oda.formation@alicepro.fr</v>
          </cell>
          <cell r="I87" t="str">
            <v>02 32 40 74 30</v>
          </cell>
          <cell r="J87"/>
          <cell r="K87"/>
          <cell r="L87"/>
          <cell r="N87"/>
          <cell r="O87"/>
          <cell r="T87"/>
          <cell r="U87" t="str">
            <v>oui</v>
          </cell>
          <cell r="V87" t="str">
            <v>non</v>
          </cell>
          <cell r="W87" t="str">
            <v>non</v>
          </cell>
          <cell r="X87" t="str">
            <v>non</v>
          </cell>
          <cell r="Y87" t="str">
            <v>oui</v>
          </cell>
          <cell r="Z87" t="str">
            <v>non</v>
          </cell>
          <cell r="AA87" t="str">
            <v>non</v>
          </cell>
          <cell r="AB87" t="str">
            <v>non</v>
          </cell>
        </row>
        <row r="88">
          <cell r="A88" t="str">
            <v>CORSE</v>
          </cell>
          <cell r="B88"/>
          <cell r="C88" t="str">
            <v xml:space="preserve">Optimus  FAC </v>
          </cell>
          <cell r="D88" t="str">
            <v>Route de Vazzio
Lieu-Dit TORICELLI</v>
          </cell>
          <cell r="E88">
            <v>20090</v>
          </cell>
          <cell r="F88" t="str">
            <v xml:space="preserve"> Ajaccio</v>
          </cell>
          <cell r="G88" t="str">
            <v>Monsieur Marc-Antoine PANTALACCI</v>
          </cell>
          <cell r="H88" t="str">
            <v>infos@optimus-fac.fr</v>
          </cell>
          <cell r="I88" t="str">
            <v xml:space="preserve"> 04 95 22 68 91</v>
          </cell>
          <cell r="J88"/>
          <cell r="K88"/>
          <cell r="L88"/>
          <cell r="N88"/>
          <cell r="O88"/>
          <cell r="T88"/>
          <cell r="U88" t="str">
            <v>oui</v>
          </cell>
          <cell r="V88" t="str">
            <v>oui</v>
          </cell>
          <cell r="W88" t="str">
            <v>non</v>
          </cell>
          <cell r="X88" t="str">
            <v>non</v>
          </cell>
          <cell r="Y88" t="str">
            <v>oui</v>
          </cell>
          <cell r="Z88" t="str">
            <v>oui</v>
          </cell>
          <cell r="AA88" t="str">
            <v>non</v>
          </cell>
          <cell r="AB88" t="str">
            <v>non</v>
          </cell>
        </row>
        <row r="89">
          <cell r="A89" t="str">
            <v>GRAND-EST</v>
          </cell>
          <cell r="B89" t="str">
            <v>x</v>
          </cell>
          <cell r="C89" t="str">
            <v>ReFormE</v>
          </cell>
          <cell r="D89" t="str">
            <v>3 rue Jean Sapidus</v>
          </cell>
          <cell r="E89">
            <v>67400</v>
          </cell>
          <cell r="F89" t="str">
            <v>Illkirch Graffenstaden</v>
          </cell>
          <cell r="G89" t="str">
            <v>Madame Christine BRAQUET</v>
          </cell>
          <cell r="H89" t="str">
            <v>c.braquet@reforme-formation.eu</v>
          </cell>
          <cell r="I89" t="str">
            <v>03 88 76 02 00</v>
          </cell>
          <cell r="J89"/>
          <cell r="K89"/>
          <cell r="L89"/>
          <cell r="N89" t="str">
            <v>Claudine KIEFFER</v>
          </cell>
          <cell r="O89" t="str">
            <v>c.kieffer@reforme-formation.eu</v>
          </cell>
          <cell r="T89"/>
          <cell r="U89" t="str">
            <v>oui</v>
          </cell>
          <cell r="V89" t="str">
            <v>non</v>
          </cell>
          <cell r="W89" t="str">
            <v>non</v>
          </cell>
          <cell r="X89" t="str">
            <v>non</v>
          </cell>
          <cell r="Y89" t="str">
            <v>oui</v>
          </cell>
          <cell r="Z89" t="str">
            <v>oui</v>
          </cell>
          <cell r="AA89" t="str">
            <v>oui</v>
          </cell>
          <cell r="AB89" t="str">
            <v>non</v>
          </cell>
        </row>
        <row r="90">
          <cell r="A90" t="str">
            <v>NORMANDIE</v>
          </cell>
          <cell r="B90" t="str">
            <v>x</v>
          </cell>
          <cell r="C90" t="str">
            <v>SEGID FORMATION</v>
          </cell>
          <cell r="D90" t="str">
            <v>4 impasse initialis - Citis</v>
          </cell>
          <cell r="E90">
            <v>14200</v>
          </cell>
          <cell r="F90" t="str">
            <v>Hérouville-Saint Clair</v>
          </cell>
          <cell r="G90" t="str">
            <v>Madame Marie Laure LÉAU</v>
          </cell>
          <cell r="H90" t="str">
            <v>mlleau@segid.fr</v>
          </cell>
          <cell r="I90" t="str">
            <v xml:space="preserve"> 02 31 95 07 07</v>
          </cell>
          <cell r="J90"/>
          <cell r="K90"/>
          <cell r="L90"/>
          <cell r="N90" t="str">
            <v>Marie Laure LÉAU</v>
          </cell>
          <cell r="O90"/>
          <cell r="T90"/>
          <cell r="U90" t="str">
            <v>oui</v>
          </cell>
          <cell r="V90" t="str">
            <v>non</v>
          </cell>
          <cell r="W90" t="str">
            <v>non</v>
          </cell>
          <cell r="X90" t="str">
            <v>non</v>
          </cell>
          <cell r="Y90" t="str">
            <v>oui</v>
          </cell>
          <cell r="Z90" t="str">
            <v>oui</v>
          </cell>
          <cell r="AA90" t="str">
            <v>oui</v>
          </cell>
          <cell r="AB90" t="str">
            <v>non</v>
          </cell>
        </row>
        <row r="91">
          <cell r="A91" t="str">
            <v>GRAND-EST</v>
          </cell>
          <cell r="B91" t="str">
            <v>x</v>
          </cell>
          <cell r="C91" t="str">
            <v>UNIVERS Propreté Global Services</v>
          </cell>
          <cell r="D91" t="str">
            <v>33 rue Jacques Mugnier</v>
          </cell>
          <cell r="E91">
            <v>68200</v>
          </cell>
          <cell r="F91" t="str">
            <v>MULHOUSE</v>
          </cell>
          <cell r="G91" t="str">
            <v>Madame Bernadette LOGEL</v>
          </cell>
          <cell r="H91" t="str">
            <v>bernadette.logel@upgs.fr</v>
          </cell>
          <cell r="I91" t="str">
            <v>06 20 56 45 30</v>
          </cell>
          <cell r="J91"/>
          <cell r="K91"/>
          <cell r="L91"/>
          <cell r="N91"/>
          <cell r="O91"/>
          <cell r="T91"/>
          <cell r="U91" t="str">
            <v>oui</v>
          </cell>
          <cell r="V91" t="str">
            <v>non</v>
          </cell>
          <cell r="W91" t="str">
            <v>non</v>
          </cell>
          <cell r="X91" t="str">
            <v>non</v>
          </cell>
          <cell r="Y91" t="str">
            <v>oui</v>
          </cell>
          <cell r="Z91" t="str">
            <v>oui</v>
          </cell>
          <cell r="AA91" t="str">
            <v>oui</v>
          </cell>
          <cell r="AB91" t="str">
            <v>oui</v>
          </cell>
        </row>
        <row r="92">
          <cell r="A92" t="str">
            <v>OCCITANIE</v>
          </cell>
          <cell r="B92" t="str">
            <v>x</v>
          </cell>
          <cell r="C92" t="str">
            <v>WILAU Développement</v>
          </cell>
          <cell r="D92" t="str">
            <v>2B chemin de la traverse</v>
          </cell>
          <cell r="E92">
            <v>65420</v>
          </cell>
          <cell r="F92" t="str">
            <v>IBOS</v>
          </cell>
          <cell r="G92" t="str">
            <v>Monsieur Lionel GIANI</v>
          </cell>
          <cell r="H92" t="str">
            <v>lionel.giani@wilauetave.com</v>
          </cell>
          <cell r="I92" t="str">
            <v>06 26 40 67 90</v>
          </cell>
          <cell r="J92"/>
          <cell r="K92"/>
          <cell r="L92"/>
          <cell r="N92"/>
          <cell r="O92"/>
          <cell r="T92"/>
          <cell r="U92" t="str">
            <v>oui</v>
          </cell>
          <cell r="V92" t="str">
            <v>non</v>
          </cell>
          <cell r="W92" t="str">
            <v>non</v>
          </cell>
          <cell r="X92" t="str">
            <v>non</v>
          </cell>
          <cell r="Y92" t="str">
            <v>oui</v>
          </cell>
          <cell r="Z92" t="str">
            <v>oui</v>
          </cell>
          <cell r="AA92" t="str">
            <v>oui</v>
          </cell>
          <cell r="AB92" t="str">
            <v>non</v>
          </cell>
        </row>
        <row r="93">
          <cell r="A93" t="str">
            <v>PAYS DE LA LOIRE</v>
          </cell>
          <cell r="B93" t="str">
            <v>x</v>
          </cell>
          <cell r="C93" t="str">
            <v>XL FORMATION</v>
          </cell>
          <cell r="D93" t="str">
            <v>20 rue Edgard BRANDT</v>
          </cell>
          <cell r="E93">
            <v>72000</v>
          </cell>
          <cell r="F93" t="str">
            <v>Le Mans</v>
          </cell>
          <cell r="G93" t="str">
            <v>Monsieur Gildas LEMOINE</v>
          </cell>
          <cell r="H93" t="str">
            <v>glemoine@xlformation.fr</v>
          </cell>
          <cell r="I93" t="str">
            <v>02 72 88 01 70</v>
          </cell>
          <cell r="J93"/>
          <cell r="K93"/>
          <cell r="L93"/>
          <cell r="N93" t="str">
            <v>Xavier LIGNEUL</v>
          </cell>
          <cell r="O93" t="str">
            <v>xligneul@xlformation.fr</v>
          </cell>
          <cell r="T93"/>
          <cell r="U93" t="str">
            <v>oui</v>
          </cell>
          <cell r="V93" t="str">
            <v>non</v>
          </cell>
          <cell r="W93" t="str">
            <v>non</v>
          </cell>
          <cell r="X93" t="str">
            <v>non</v>
          </cell>
          <cell r="Y93" t="str">
            <v>oui</v>
          </cell>
          <cell r="Z93" t="str">
            <v>oui</v>
          </cell>
          <cell r="AA93" t="str">
            <v>oui</v>
          </cell>
          <cell r="AB93" t="str">
            <v>non</v>
          </cell>
        </row>
        <row r="94">
          <cell r="A94" t="str">
            <v>HAUTS-DE-FRANCE</v>
          </cell>
          <cell r="B94" t="str">
            <v>x</v>
          </cell>
          <cell r="C94" t="str">
            <v>NSI Learn</v>
          </cell>
          <cell r="D94" t="str">
            <v xml:space="preserve">552 RUE DES BOULEAUX ZONE POL'ECO </v>
          </cell>
          <cell r="E94">
            <v>59860</v>
          </cell>
          <cell r="F94" t="str">
            <v xml:space="preserve"> BRUAY SUR L ESCAUT</v>
          </cell>
          <cell r="G94" t="str">
            <v>Madame Caroline BESSANT</v>
          </cell>
          <cell r="H94" t="str">
            <v>caroline-bessant@nsi-groupe.com</v>
          </cell>
          <cell r="I94" t="str">
            <v>03 66 20 08 71 /  07 64 81 00 36</v>
          </cell>
          <cell r="J94"/>
          <cell r="K94"/>
          <cell r="L94"/>
          <cell r="N94" t="str">
            <v>Paul TELLIER</v>
          </cell>
          <cell r="O94"/>
          <cell r="T94"/>
          <cell r="U94" t="str">
            <v>oui</v>
          </cell>
          <cell r="V94" t="str">
            <v>oui</v>
          </cell>
          <cell r="W94" t="str">
            <v>non</v>
          </cell>
          <cell r="X94" t="str">
            <v>non</v>
          </cell>
          <cell r="Y94" t="str">
            <v>oui</v>
          </cell>
          <cell r="Z94" t="str">
            <v>non</v>
          </cell>
          <cell r="AA94" t="str">
            <v>non</v>
          </cell>
          <cell r="AB94" t="str">
            <v>non</v>
          </cell>
        </row>
        <row r="95">
          <cell r="A95" t="str">
            <v>DOM-TOM</v>
          </cell>
          <cell r="B95" t="str">
            <v>x</v>
          </cell>
          <cell r="C95" t="str">
            <v>Caraibes potentiels</v>
          </cell>
          <cell r="D95" t="str">
            <v xml:space="preserve">35 Morne Bunel Immeuble MEDICARE </v>
          </cell>
          <cell r="E95">
            <v>97139</v>
          </cell>
          <cell r="F95" t="str">
            <v xml:space="preserve"> LES ABYMES</v>
          </cell>
          <cell r="G95" t="str">
            <v xml:space="preserve">Madame Leila BRASSOUS </v>
          </cell>
          <cell r="H95" t="str">
            <v>leila.brassous@caraibes-potentiels.fr</v>
          </cell>
          <cell r="I95" t="str">
            <v xml:space="preserve">06 81 36 36 51 </v>
          </cell>
          <cell r="J95"/>
          <cell r="K95"/>
          <cell r="L95"/>
          <cell r="N95" t="str">
            <v xml:space="preserve">Leila BRASSOUS </v>
          </cell>
          <cell r="O95" t="str">
            <v>leila.brassous@caraibes-potentiels.fr</v>
          </cell>
          <cell r="T95"/>
          <cell r="U95" t="str">
            <v>oui</v>
          </cell>
          <cell r="V95" t="str">
            <v>non</v>
          </cell>
          <cell r="W95" t="str">
            <v>non</v>
          </cell>
          <cell r="X95" t="str">
            <v>non</v>
          </cell>
          <cell r="Y95" t="str">
            <v>non</v>
          </cell>
          <cell r="Z95" t="str">
            <v>non</v>
          </cell>
          <cell r="AA95" t="str">
            <v>oui</v>
          </cell>
          <cell r="AB95" t="str">
            <v>non</v>
          </cell>
        </row>
        <row r="96">
          <cell r="A96" t="str">
            <v>OCCITANIE</v>
          </cell>
          <cell r="B96"/>
          <cell r="C96" t="str">
            <v>AFPA Béziers</v>
          </cell>
          <cell r="D96" t="str">
            <v>34 rue de Costesèque</v>
          </cell>
          <cell r="E96">
            <v>34500</v>
          </cell>
          <cell r="F96" t="str">
            <v>Béziers</v>
          </cell>
          <cell r="G96" t="str">
            <v xml:space="preserve">Madame Aurélie DESTOUP : </v>
          </cell>
          <cell r="H96" t="str">
            <v>aurelie.destoup@afpa.fr</v>
          </cell>
          <cell r="I96" t="str">
            <v>06 46 73 14 18</v>
          </cell>
          <cell r="J96"/>
          <cell r="K96"/>
          <cell r="L96"/>
          <cell r="N96" t="str">
            <v xml:space="preserve">Christian TORTOSA, </v>
          </cell>
          <cell r="O96" t="str">
            <v>christian.tortosa@afpa.f</v>
          </cell>
          <cell r="T96"/>
          <cell r="U96" t="str">
            <v>oui</v>
          </cell>
          <cell r="V96" t="str">
            <v>non</v>
          </cell>
          <cell r="W96" t="str">
            <v>non</v>
          </cell>
          <cell r="X96" t="str">
            <v>oui</v>
          </cell>
          <cell r="Y96" t="str">
            <v>non</v>
          </cell>
          <cell r="Z96" t="str">
            <v>oui</v>
          </cell>
          <cell r="AA96" t="str">
            <v>non</v>
          </cell>
          <cell r="AB96" t="str">
            <v>non</v>
          </cell>
        </row>
        <row r="97">
          <cell r="A97" t="str">
            <v>HAUTS-DE-FRANCE</v>
          </cell>
          <cell r="B97"/>
          <cell r="C97" t="str">
            <v>TECHNIFORMA</v>
          </cell>
          <cell r="D97" t="str">
            <v>22 chemin des Margueritois</v>
          </cell>
          <cell r="E97">
            <v>59155</v>
          </cell>
          <cell r="F97" t="str">
            <v>Faches Thumesnil</v>
          </cell>
          <cell r="G97" t="str">
            <v>Monsieur  Steve DIETRICH</v>
          </cell>
          <cell r="H97" t="str">
            <v>sdietrich@techniforma.fr</v>
          </cell>
          <cell r="I97" t="str">
            <v>07 60 92 76 57</v>
          </cell>
          <cell r="J97"/>
          <cell r="K97"/>
          <cell r="L97"/>
          <cell r="N97" t="str">
            <v>Bertrand FOURNIER</v>
          </cell>
          <cell r="O97"/>
          <cell r="T97"/>
          <cell r="U97" t="str">
            <v>oui</v>
          </cell>
          <cell r="V97" t="str">
            <v>non</v>
          </cell>
          <cell r="W97" t="str">
            <v>non</v>
          </cell>
          <cell r="X97" t="str">
            <v>non</v>
          </cell>
          <cell r="Y97" t="str">
            <v>oui</v>
          </cell>
          <cell r="Z97" t="str">
            <v>oui</v>
          </cell>
          <cell r="AA97" t="str">
            <v>oui</v>
          </cell>
          <cell r="AB97" t="str">
            <v>oui</v>
          </cell>
        </row>
        <row r="98">
          <cell r="A98" t="str">
            <v>HAUTS-DE-FRANCE</v>
          </cell>
          <cell r="B98"/>
          <cell r="C98" t="str">
            <v>ID formation</v>
          </cell>
          <cell r="D98" t="str">
            <v>113 rue de Lannoy</v>
          </cell>
          <cell r="E98">
            <v>59000</v>
          </cell>
          <cell r="F98" t="str">
            <v>Lille</v>
          </cell>
          <cell r="G98" t="str">
            <v>Madame DEGAND Dorothée</v>
          </cell>
          <cell r="H98" t="str">
            <v>dorothee.degand@id-formation.fr</v>
          </cell>
          <cell r="I98" t="str">
            <v>06 71 97 13 05</v>
          </cell>
          <cell r="J98"/>
          <cell r="K98"/>
          <cell r="L98"/>
          <cell r="N98" t="str">
            <v>DEGAND Dorothée</v>
          </cell>
          <cell r="O98" t="str">
            <v>dorothee.degand@id-formation.fr</v>
          </cell>
          <cell r="T98"/>
          <cell r="U98" t="str">
            <v>oui</v>
          </cell>
          <cell r="V98" t="str">
            <v>oui</v>
          </cell>
          <cell r="W98" t="str">
            <v>non</v>
          </cell>
          <cell r="X98" t="str">
            <v>oui</v>
          </cell>
          <cell r="Y98" t="str">
            <v>oui</v>
          </cell>
          <cell r="Z98" t="str">
            <v>oui</v>
          </cell>
          <cell r="AA98" t="str">
            <v>oui</v>
          </cell>
          <cell r="AB98" t="str">
            <v>oui</v>
          </cell>
        </row>
        <row r="99">
          <cell r="A99" t="str">
            <v>GRAND-EST</v>
          </cell>
          <cell r="B99" t="str">
            <v>habilité à - 12 mois</v>
          </cell>
          <cell r="C99" t="str">
            <v>Lycée professionnel privé Jeanne Mance</v>
          </cell>
          <cell r="D99" t="str">
            <v>Rue du Paradis</v>
          </cell>
          <cell r="E99">
            <v>10000</v>
          </cell>
          <cell r="F99" t="str">
            <v>Troyes</v>
          </cell>
          <cell r="G99" t="str">
            <v xml:space="preserve">Madame Cécile Cargemel </v>
          </cell>
          <cell r="H99" t="str">
            <v>forcontinue@jeannemance.org</v>
          </cell>
          <cell r="I99" t="str">
            <v xml:space="preserve"> 03 25 83 26 85</v>
          </cell>
          <cell r="J99"/>
          <cell r="K99"/>
          <cell r="L99"/>
          <cell r="N99" t="str">
            <v xml:space="preserve">Cécile Cargemel </v>
          </cell>
          <cell r="O99" t="str">
            <v>forcontinue@jeannemance.org</v>
          </cell>
          <cell r="T99"/>
          <cell r="U99" t="str">
            <v>oui</v>
          </cell>
          <cell r="V99" t="str">
            <v>non</v>
          </cell>
          <cell r="W99" t="str">
            <v>non</v>
          </cell>
          <cell r="X99" t="str">
            <v>oui</v>
          </cell>
          <cell r="Y99" t="str">
            <v>oui</v>
          </cell>
          <cell r="Z99" t="str">
            <v>oui</v>
          </cell>
          <cell r="AA99" t="str">
            <v>oui</v>
          </cell>
          <cell r="AB99" t="str">
            <v>non</v>
          </cell>
        </row>
        <row r="100">
          <cell r="A100" t="str">
            <v>NORMANDIE</v>
          </cell>
          <cell r="B100"/>
          <cell r="C100" t="str">
            <v>FORMACLEAN</v>
          </cell>
          <cell r="D100" t="str">
            <v>Le Grand Champs, rue Gutemberg</v>
          </cell>
          <cell r="E100">
            <v>14840</v>
          </cell>
          <cell r="F100" t="str">
            <v>Demouville</v>
          </cell>
          <cell r="G100" t="str">
            <v>Madame Chafia BLANCHETIERE</v>
          </cell>
          <cell r="H100" t="str">
            <v>chafia.blanchetiere@sope-conseils.fr</v>
          </cell>
          <cell r="I100" t="str">
            <v>06 52 55 42 74</v>
          </cell>
          <cell r="J100" t="str">
            <v>Madame Allassane PLEAH</v>
          </cell>
          <cell r="K100"/>
          <cell r="L100" t="str">
            <v>06 20 97 28 03)</v>
          </cell>
          <cell r="N100" t="str">
            <v>Chafia BLANCHETIERE</v>
          </cell>
          <cell r="O100" t="str">
            <v>chafia.blanchetiere@sope-conseils.fr</v>
          </cell>
          <cell r="T100"/>
          <cell r="U100" t="str">
            <v>oui</v>
          </cell>
          <cell r="V100" t="str">
            <v>non</v>
          </cell>
          <cell r="W100" t="str">
            <v>non</v>
          </cell>
          <cell r="X100" t="str">
            <v>non</v>
          </cell>
          <cell r="Y100" t="str">
            <v>oui</v>
          </cell>
          <cell r="Z100" t="str">
            <v>oui</v>
          </cell>
          <cell r="AA100" t="str">
            <v>oui</v>
          </cell>
          <cell r="AB100" t="str">
            <v>oui</v>
          </cell>
        </row>
        <row r="101">
          <cell r="C101"/>
          <cell r="G101"/>
        </row>
        <row r="102">
          <cell r="C102"/>
          <cell r="G102"/>
        </row>
        <row r="103">
          <cell r="C103"/>
          <cell r="G103"/>
        </row>
        <row r="104">
          <cell r="C104"/>
          <cell r="G104"/>
        </row>
        <row r="105">
          <cell r="C105"/>
          <cell r="G105"/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8" dT="2022-03-24T13:38:51.01" personId="{00000000-0000-0000-0000-000000000000}" id="{88936A09-3570-4E66-B898-07A0A7D1C252}">
    <text>CT janvier 2021</text>
  </threadedComment>
  <threadedComment ref="S8" dT="2022-03-24T13:38:18.40" personId="{00000000-0000-0000-0000-000000000000}" id="{E5CFE0EF-9289-4061-A015-C34BB03A75C2}">
    <text>CT mars 2022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Y163"/>
  <sheetViews>
    <sheetView tabSelected="1" view="pageBreakPreview" topLeftCell="L1" zoomScale="60" zoomScaleNormal="100" workbookViewId="0">
      <selection activeCell="C1" sqref="C1"/>
    </sheetView>
  </sheetViews>
  <sheetFormatPr baseColWidth="10" defaultColWidth="9.140625" defaultRowHeight="15" x14ac:dyDescent="0.25"/>
  <cols>
    <col min="1" max="1" width="40.85546875" style="3" customWidth="1"/>
    <col min="2" max="2" width="44.85546875" style="3" hidden="1" customWidth="1"/>
    <col min="3" max="3" width="63.5703125" style="3" customWidth="1"/>
    <col min="4" max="4" width="48.7109375" style="15" customWidth="1"/>
    <col min="5" max="5" width="22.28515625" style="3" customWidth="1"/>
    <col min="6" max="6" width="44.7109375" style="3" bestFit="1" customWidth="1"/>
    <col min="7" max="7" width="50" style="3" customWidth="1"/>
    <col min="8" max="8" width="48.42578125" style="3" customWidth="1"/>
    <col min="9" max="9" width="43.7109375" style="3" customWidth="1"/>
    <col min="10" max="10" width="42.5703125" style="3" customWidth="1"/>
    <col min="11" max="11" width="42.140625" style="15" customWidth="1"/>
    <col min="12" max="12" width="46.140625" style="3" customWidth="1"/>
    <col min="13" max="13" width="36.140625" style="15" bestFit="1" customWidth="1"/>
    <col min="14" max="14" width="44.85546875" style="15" customWidth="1"/>
    <col min="15" max="16" width="10.5703125" hidden="1" customWidth="1"/>
    <col min="17" max="25" width="19.42578125" customWidth="1"/>
  </cols>
  <sheetData>
    <row r="1" spans="1:25" ht="78" customHeight="1" thickBot="1" x14ac:dyDescent="0.3">
      <c r="A1" s="6" t="str">
        <f>'[1]OF Habilités parcours CQP'!$A$1</f>
        <v>Région  administrative</v>
      </c>
      <c r="B1" s="5" t="s">
        <v>2</v>
      </c>
      <c r="C1" s="4" t="str">
        <f>'[1]OF Habilités parcours CQP'!$C$1</f>
        <v>OF</v>
      </c>
      <c r="D1" s="14" t="str">
        <f>'[1]OF Habilités parcours CQP'!$D$1</f>
        <v>Adresse</v>
      </c>
      <c r="E1" s="4" t="str">
        <f>'[1]OF Habilités parcours CQP'!$E$1</f>
        <v>code postal</v>
      </c>
      <c r="F1" s="4" t="str">
        <f>'[1]OF Habilités parcours CQP'!$F$1</f>
        <v xml:space="preserve">Ville </v>
      </c>
      <c r="G1" s="23" t="str">
        <f>'[1]OF Habilités parcours CQP'!$G$1</f>
        <v>Personne ressource 1</v>
      </c>
      <c r="H1" s="23" t="str">
        <f>'[1]OF Habilités parcours CQP'!$H$1</f>
        <v>Adresse mail personne ressource 1</v>
      </c>
      <c r="I1" s="23" t="str">
        <f>'[1]OF Habilités parcours CQP'!$I$1</f>
        <v>Tél. p1</v>
      </c>
      <c r="J1" s="17" t="str">
        <f>'[1]OF Habilités parcours CQP'!$J$1</f>
        <v>Personne ressource 2</v>
      </c>
      <c r="K1" s="22" t="str">
        <f>'[1]OF Habilités parcours CQP'!$K$1</f>
        <v>Adresse mail personne ressource 2</v>
      </c>
      <c r="L1" s="22" t="str">
        <f>'[1]OF Habilités parcours CQP'!$L$1</f>
        <v>Tél. p2</v>
      </c>
      <c r="M1" s="24" t="str">
        <f>'[1]OF Habilités parcours CQP'!$N$1</f>
        <v>Directeur</v>
      </c>
      <c r="N1" s="24" t="str">
        <f>'[1]OF Habilités parcours CQP'!$O$1</f>
        <v xml:space="preserve">Adresse email </v>
      </c>
      <c r="O1" s="1" t="s">
        <v>0</v>
      </c>
      <c r="P1" s="1" t="s">
        <v>1</v>
      </c>
      <c r="Q1" s="1" t="str">
        <f>'[1]OF Habilités parcours CQP'!$T$1</f>
        <v>OFA/CFA</v>
      </c>
      <c r="R1" s="1" t="str">
        <f>'[1]OF Habilités parcours CQP'!$U$1</f>
        <v>QUALIOPI Action de formation</v>
      </c>
      <c r="S1" s="1" t="str">
        <f>'[1]OF Habilités parcours CQP'!$V$1</f>
        <v>Qualiopi Bilan de compétences</v>
      </c>
      <c r="T1" s="1" t="str">
        <f>'[1]OF Habilités parcours CQP'!$W$1</f>
        <v>QUALIOPI VAE</v>
      </c>
      <c r="U1" s="1" t="str">
        <f>'[1]OF Habilités parcours CQP'!$X$1</f>
        <v>QUALIOPI Apprentissage</v>
      </c>
      <c r="V1" s="1" t="str">
        <f>'[1]OF Habilités parcours CQP'!$Y$1</f>
        <v>CQP/TFP AMC</v>
      </c>
      <c r="W1" s="1" t="str">
        <f>'[1]OF Habilités parcours CQP'!$Z$1</f>
        <v>CQP/TFP AERP</v>
      </c>
      <c r="X1" s="1" t="str">
        <f>'[1]OF Habilités parcours CQP'!$AA$1</f>
        <v>CQP/TFP CE</v>
      </c>
      <c r="Y1" s="1" t="str">
        <f>'[1]OF Habilités parcours CQP'!$AB$1</f>
        <v>CQP LAV</v>
      </c>
    </row>
    <row r="2" spans="1:25" ht="48.75" customHeight="1" thickBot="1" x14ac:dyDescent="0.3">
      <c r="A2" s="7" t="str">
        <f>'[1]OF Habilités parcours CQP'!A2</f>
        <v>BRETAGNE</v>
      </c>
      <c r="B2" s="5" t="str">
        <f>'[1]OF Habilités parcours CQP'!B2</f>
        <v>x</v>
      </c>
      <c r="C2" s="2" t="str">
        <f>'[1]OF Habilités parcours CQP'!C2</f>
        <v xml:space="preserve">ABER </v>
      </c>
      <c r="D2" s="7" t="str">
        <f>'[1]OF Habilités parcours CQP'!D2</f>
        <v>ZA de Mivoie
4 rue Henri Pollès</v>
      </c>
      <c r="E2" s="2">
        <f>'[1]OF Habilités parcours CQP'!E2</f>
        <v>35136</v>
      </c>
      <c r="F2" s="2" t="str">
        <f>'[1]OF Habilités parcours CQP'!F2</f>
        <v>St Jacques de La Lande</v>
      </c>
      <c r="G2" s="2" t="str">
        <f>'[1]OF Habilités parcours CQP'!G2</f>
        <v xml:space="preserve">Madame Marine LEHENAFF </v>
      </c>
      <c r="H2" s="2" t="str">
        <f>'[1]OF Habilités parcours CQP'!H2</f>
        <v>mlehenaff@aberproprete.fr</v>
      </c>
      <c r="I2" s="16">
        <f>'[1]OF Habilités parcours CQP'!I2</f>
        <v>299356659</v>
      </c>
      <c r="J2" s="16">
        <f>'[1]OF Habilités parcours CQP'!J2</f>
        <v>0</v>
      </c>
      <c r="K2" s="18">
        <f>'[1]OF Habilités parcours CQP'!K2</f>
        <v>0</v>
      </c>
      <c r="L2" s="18">
        <f>'[1]OF Habilités parcours CQP'!L2</f>
        <v>0</v>
      </c>
      <c r="M2" s="25" t="str">
        <f>'[1]OF Habilités parcours CQP'!N2</f>
        <v>Sophie GADONNEIX</v>
      </c>
      <c r="N2" s="24">
        <f>'[1]OF Habilités parcours CQP'!O2</f>
        <v>0</v>
      </c>
      <c r="O2" s="1">
        <f>'[1]OF Habilités parcours CQP'!$O$2</f>
        <v>0</v>
      </c>
      <c r="P2" s="1">
        <f>'[1]OF Habilités parcours CQP'!$O$2</f>
        <v>0</v>
      </c>
      <c r="Q2" s="1">
        <f>'[1]OF Habilités parcours CQP'!T2</f>
        <v>0</v>
      </c>
      <c r="R2" s="1" t="str">
        <f>'[1]OF Habilités parcours CQP'!U2</f>
        <v>oui</v>
      </c>
      <c r="S2" s="1" t="str">
        <f>'[1]OF Habilités parcours CQP'!V2</f>
        <v>non</v>
      </c>
      <c r="T2" s="1" t="str">
        <f>'[1]OF Habilités parcours CQP'!W2</f>
        <v>non</v>
      </c>
      <c r="U2" s="1" t="str">
        <f>'[1]OF Habilités parcours CQP'!X2</f>
        <v xml:space="preserve">non </v>
      </c>
      <c r="V2" s="1" t="str">
        <f>'[1]OF Habilités parcours CQP'!Y2</f>
        <v>oui</v>
      </c>
      <c r="W2" s="1" t="str">
        <f>'[1]OF Habilités parcours CQP'!Z2</f>
        <v>oui</v>
      </c>
      <c r="X2" s="1" t="str">
        <f>'[1]OF Habilités parcours CQP'!AA2</f>
        <v>oui</v>
      </c>
      <c r="Y2" s="1" t="str">
        <f>'[1]OF Habilités parcours CQP'!AB2</f>
        <v>non</v>
      </c>
    </row>
    <row r="3" spans="1:25" ht="48.75" customHeight="1" thickBot="1" x14ac:dyDescent="0.3">
      <c r="A3" s="7" t="str">
        <f>'[1]OF Habilités parcours CQP'!A3</f>
        <v>PACA</v>
      </c>
      <c r="B3" s="5">
        <f>'[1]OF Habilités parcours CQP'!B3</f>
        <v>0</v>
      </c>
      <c r="C3" s="2" t="str">
        <f>'[1]OF Habilités parcours CQP'!C3</f>
        <v>ACOR</v>
      </c>
      <c r="D3" s="7" t="str">
        <f>'[1]OF Habilités parcours CQP'!D3</f>
        <v>135 avenue Pierre Sémard</v>
      </c>
      <c r="E3" s="2">
        <f>'[1]OF Habilités parcours CQP'!E3</f>
        <v>84000</v>
      </c>
      <c r="F3" s="2" t="str">
        <f>'[1]OF Habilités parcours CQP'!F3</f>
        <v>AVIGNON</v>
      </c>
      <c r="G3" s="2" t="str">
        <f>'[1]OF Habilités parcours CQP'!G3</f>
        <v>Monsieur Jean-Luc RANDAZZINI</v>
      </c>
      <c r="H3" s="2" t="str">
        <f>'[1]OF Habilités parcours CQP'!H3</f>
        <v>jlucranda@gmail.com</v>
      </c>
      <c r="I3" s="2" t="str">
        <f>'[1]OF Habilités parcours CQP'!I3</f>
        <v>04 90 92 74 13</v>
      </c>
      <c r="J3" s="2">
        <f>'[1]OF Habilités parcours CQP'!J3</f>
        <v>0</v>
      </c>
      <c r="K3" s="7">
        <f>'[1]OF Habilités parcours CQP'!K3</f>
        <v>0</v>
      </c>
      <c r="L3" s="7">
        <f>'[1]OF Habilités parcours CQP'!L3</f>
        <v>0</v>
      </c>
      <c r="M3" s="24">
        <f>'[1]OF Habilités parcours CQP'!N3</f>
        <v>0</v>
      </c>
      <c r="N3" s="24">
        <f>'[1]OF Habilités parcours CQP'!O3</f>
        <v>0</v>
      </c>
      <c r="O3" s="1">
        <f>'[1]OF Habilités parcours CQP'!$O$2</f>
        <v>0</v>
      </c>
      <c r="P3" s="1">
        <f>'[1]OF Habilités parcours CQP'!$O$2</f>
        <v>0</v>
      </c>
      <c r="Q3" s="1">
        <f>'[1]OF Habilités parcours CQP'!T3</f>
        <v>0</v>
      </c>
      <c r="R3" s="1" t="str">
        <f>'[1]OF Habilités parcours CQP'!U3</f>
        <v>oui</v>
      </c>
      <c r="S3" s="1" t="str">
        <f>'[1]OF Habilités parcours CQP'!V3</f>
        <v>non</v>
      </c>
      <c r="T3" s="1" t="str">
        <f>'[1]OF Habilités parcours CQP'!W3</f>
        <v>non</v>
      </c>
      <c r="U3" s="1" t="str">
        <f>'[1]OF Habilités parcours CQP'!X3</f>
        <v xml:space="preserve">non </v>
      </c>
      <c r="V3" s="1" t="str">
        <f>'[1]OF Habilités parcours CQP'!Y3</f>
        <v>oui</v>
      </c>
      <c r="W3" s="1" t="str">
        <f>'[1]OF Habilités parcours CQP'!Z3</f>
        <v>oui</v>
      </c>
      <c r="X3" s="1" t="str">
        <f>'[1]OF Habilités parcours CQP'!AA3</f>
        <v>oui</v>
      </c>
      <c r="Y3" s="1" t="str">
        <f>'[1]OF Habilités parcours CQP'!AB3</f>
        <v>non</v>
      </c>
    </row>
    <row r="4" spans="1:25" ht="48.75" customHeight="1" thickBot="1" x14ac:dyDescent="0.3">
      <c r="A4" s="7" t="str">
        <f>'[1]OF Habilités parcours CQP'!A4</f>
        <v>OCCITANIE</v>
      </c>
      <c r="B4" s="5" t="str">
        <f>'[1]OF Habilités parcours CQP'!B4</f>
        <v>x</v>
      </c>
      <c r="C4" s="2" t="str">
        <f>'[1]OF Habilités parcours CQP'!C4</f>
        <v>ACTION FORMATION</v>
      </c>
      <c r="D4" s="7" t="str">
        <f>'[1]OF Habilités parcours CQP'!D4</f>
        <v>42 avenue Julien Panchot</v>
      </c>
      <c r="E4" s="2">
        <f>'[1]OF Habilités parcours CQP'!E4</f>
        <v>66000</v>
      </c>
      <c r="F4" s="2" t="str">
        <f>'[1]OF Habilités parcours CQP'!F4</f>
        <v>PERPIGNAN</v>
      </c>
      <c r="G4" s="2" t="str">
        <f>'[1]OF Habilités parcours CQP'!G4</f>
        <v>Madame Annabelle PEREZ</v>
      </c>
      <c r="H4" s="2" t="str">
        <f>'[1]OF Habilités parcours CQP'!H4</f>
        <v>annabelle@actionformation.fr</v>
      </c>
      <c r="I4" s="2" t="str">
        <f>'[1]OF Habilités parcours CQP'!I4</f>
        <v>07 85 75 91 62</v>
      </c>
      <c r="J4" s="2">
        <f>'[1]OF Habilités parcours CQP'!J4</f>
        <v>0</v>
      </c>
      <c r="K4" s="7">
        <f>'[1]OF Habilités parcours CQP'!K4</f>
        <v>0</v>
      </c>
      <c r="L4" s="7">
        <f>'[1]OF Habilités parcours CQP'!L4</f>
        <v>0</v>
      </c>
      <c r="M4" s="25" t="str">
        <f>'[1]OF Habilités parcours CQP'!N4</f>
        <v>Lionel PEREZ</v>
      </c>
      <c r="N4" s="24">
        <f>'[1]OF Habilités parcours CQP'!O4</f>
        <v>0</v>
      </c>
      <c r="O4" s="1">
        <f>'[1]OF Habilités parcours CQP'!$O$2</f>
        <v>0</v>
      </c>
      <c r="P4" s="1">
        <f>'[1]OF Habilités parcours CQP'!$O$2</f>
        <v>0</v>
      </c>
      <c r="Q4" s="1">
        <f>'[1]OF Habilités parcours CQP'!T4</f>
        <v>0</v>
      </c>
      <c r="R4" s="1" t="str">
        <f>'[1]OF Habilités parcours CQP'!U4</f>
        <v>oui</v>
      </c>
      <c r="S4" s="1" t="str">
        <f>'[1]OF Habilités parcours CQP'!V4</f>
        <v>non</v>
      </c>
      <c r="T4" s="1" t="str">
        <f>'[1]OF Habilités parcours CQP'!W4</f>
        <v>non</v>
      </c>
      <c r="U4" s="1" t="str">
        <f>'[1]OF Habilités parcours CQP'!X4</f>
        <v>non</v>
      </c>
      <c r="V4" s="1" t="str">
        <f>'[1]OF Habilités parcours CQP'!Y4</f>
        <v>oui</v>
      </c>
      <c r="W4" s="1" t="str">
        <f>'[1]OF Habilités parcours CQP'!Z4</f>
        <v>oui</v>
      </c>
      <c r="X4" s="1" t="str">
        <f>'[1]OF Habilités parcours CQP'!AA4</f>
        <v>oui</v>
      </c>
      <c r="Y4" s="1" t="str">
        <f>'[1]OF Habilités parcours CQP'!AB4</f>
        <v>non</v>
      </c>
    </row>
    <row r="5" spans="1:25" ht="48.75" customHeight="1" thickBot="1" x14ac:dyDescent="0.3">
      <c r="A5" s="7" t="str">
        <f>'[1]OF Habilités parcours CQP'!A5</f>
        <v xml:space="preserve">IDF </v>
      </c>
      <c r="B5" s="5" t="str">
        <f>'[1]OF Habilités parcours CQP'!B5</f>
        <v>x</v>
      </c>
      <c r="C5" s="2" t="str">
        <f>'[1]OF Habilités parcours CQP'!C5</f>
        <v>ADCA GFP</v>
      </c>
      <c r="D5" s="7" t="str">
        <f>'[1]OF Habilités parcours CQP'!D5</f>
        <v>21 rue de fecamp</v>
      </c>
      <c r="E5" s="2">
        <f>'[1]OF Habilités parcours CQP'!E5</f>
        <v>75012</v>
      </c>
      <c r="F5" s="2" t="str">
        <f>'[1]OF Habilités parcours CQP'!F5</f>
        <v>PARIS</v>
      </c>
      <c r="G5" s="2" t="str">
        <f>'[1]OF Habilités parcours CQP'!G5</f>
        <v xml:space="preserve">Monsieur Dominique BRIET </v>
      </c>
      <c r="H5" s="2" t="str">
        <f>'[1]OF Habilités parcours CQP'!H5</f>
        <v xml:space="preserve">adca.briet.dominique@gmail.com </v>
      </c>
      <c r="I5" s="2" t="str">
        <f>'[1]OF Habilités parcours CQP'!I5</f>
        <v>06 63 82 23 02</v>
      </c>
      <c r="J5" s="2">
        <f>'[1]OF Habilités parcours CQP'!J5</f>
        <v>0</v>
      </c>
      <c r="K5" s="7" t="str">
        <f>'[1]OF Habilités parcours CQP'!K5</f>
        <v>adca.briet@gmail.com</v>
      </c>
      <c r="L5" s="7">
        <f>'[1]OF Habilités parcours CQP'!L5</f>
        <v>0</v>
      </c>
      <c r="M5" s="25" t="str">
        <f>'[1]OF Habilités parcours CQP'!N5</f>
        <v xml:space="preserve">Dominique BRIET </v>
      </c>
      <c r="N5" s="25" t="str">
        <f>'[1]OF Habilités parcours CQP'!O5</f>
        <v xml:space="preserve">adca.briet.dominique@gmail.com </v>
      </c>
      <c r="O5" s="1">
        <f>'[1]OF Habilités parcours CQP'!$O$2</f>
        <v>0</v>
      </c>
      <c r="P5" s="1">
        <f>'[1]OF Habilités parcours CQP'!$O$2</f>
        <v>0</v>
      </c>
      <c r="Q5" s="1">
        <f>'[1]OF Habilités parcours CQP'!T5</f>
        <v>0</v>
      </c>
      <c r="R5" s="1" t="str">
        <f>'[1]OF Habilités parcours CQP'!U5</f>
        <v>OUI</v>
      </c>
      <c r="S5" s="1" t="str">
        <f>'[1]OF Habilités parcours CQP'!V5</f>
        <v>NON</v>
      </c>
      <c r="T5" s="1" t="str">
        <f>'[1]OF Habilités parcours CQP'!W5</f>
        <v>NON</v>
      </c>
      <c r="U5" s="1" t="str">
        <f>'[1]OF Habilités parcours CQP'!X5</f>
        <v>NON</v>
      </c>
      <c r="V5" s="1" t="str">
        <f>'[1]OF Habilités parcours CQP'!Y5</f>
        <v>oui</v>
      </c>
      <c r="W5" s="1" t="str">
        <f>'[1]OF Habilités parcours CQP'!Z5</f>
        <v>oui</v>
      </c>
      <c r="X5" s="1" t="str">
        <f>'[1]OF Habilités parcours CQP'!AA5</f>
        <v>oui</v>
      </c>
      <c r="Y5" s="1" t="str">
        <f>'[1]OF Habilités parcours CQP'!AB5</f>
        <v>non</v>
      </c>
    </row>
    <row r="6" spans="1:25" ht="48.75" customHeight="1" thickBot="1" x14ac:dyDescent="0.3">
      <c r="A6" s="7" t="str">
        <f>'[1]OF Habilités parcours CQP'!A6</f>
        <v>AUVERGNE-RHONE-ALPES</v>
      </c>
      <c r="B6" s="5">
        <f>'[1]OF Habilités parcours CQP'!B6</f>
        <v>0</v>
      </c>
      <c r="C6" s="2" t="str">
        <f>'[1]OF Habilités parcours CQP'!C6</f>
        <v>ADEIT-ADELFA (retravailler)</v>
      </c>
      <c r="D6" s="7" t="str">
        <f>'[1]OF Habilités parcours CQP'!D6</f>
        <v>18 rue François Taravant</v>
      </c>
      <c r="E6" s="2">
        <f>'[1]OF Habilités parcours CQP'!E6</f>
        <v>63100</v>
      </c>
      <c r="F6" s="2" t="str">
        <f>'[1]OF Habilités parcours CQP'!F6</f>
        <v>Clermont-Ferrand</v>
      </c>
      <c r="G6" s="2" t="str">
        <f>'[1]OF Habilités parcours CQP'!G6</f>
        <v>Monsieur  Julian SCOTTO D’ANIELO</v>
      </c>
      <c r="H6" s="2" t="str">
        <f>'[1]OF Habilités parcours CQP'!H6</f>
        <v>cfa@retravailler-egp.org</v>
      </c>
      <c r="I6" s="2" t="str">
        <f>'[1]OF Habilités parcours CQP'!I6</f>
        <v>06 88 37 02 80</v>
      </c>
      <c r="J6" s="2">
        <f>'[1]OF Habilités parcours CQP'!J6</f>
        <v>0</v>
      </c>
      <c r="K6" s="7">
        <f>'[1]OF Habilités parcours CQP'!K6</f>
        <v>0</v>
      </c>
      <c r="L6" s="7">
        <f>'[1]OF Habilités parcours CQP'!L6</f>
        <v>0</v>
      </c>
      <c r="M6" s="25" t="str">
        <f>'[1]OF Habilités parcours CQP'!N6</f>
        <v>Julian SCOTTO D’ANIELO</v>
      </c>
      <c r="N6" s="25" t="str">
        <f>'[1]OF Habilités parcours CQP'!O6</f>
        <v>julian.scotto@retravailler-egp.org</v>
      </c>
      <c r="O6" s="1">
        <f>'[1]OF Habilités parcours CQP'!$O$2</f>
        <v>0</v>
      </c>
      <c r="P6" s="1">
        <f>'[1]OF Habilités parcours CQP'!$O$2</f>
        <v>0</v>
      </c>
      <c r="Q6" s="1" t="str">
        <f>'[1]OF Habilités parcours CQP'!T6</f>
        <v>oui</v>
      </c>
      <c r="R6" s="1" t="str">
        <f>'[1]OF Habilités parcours CQP'!U6</f>
        <v>oui</v>
      </c>
      <c r="S6" s="1" t="str">
        <f>'[1]OF Habilités parcours CQP'!V6</f>
        <v>non</v>
      </c>
      <c r="T6" s="1" t="str">
        <f>'[1]OF Habilités parcours CQP'!W6</f>
        <v>non</v>
      </c>
      <c r="U6" s="1" t="str">
        <f>'[1]OF Habilités parcours CQP'!X6</f>
        <v>oui</v>
      </c>
      <c r="V6" s="1" t="str">
        <f>'[1]OF Habilités parcours CQP'!Y6</f>
        <v>oui</v>
      </c>
      <c r="W6" s="1" t="str">
        <f>'[1]OF Habilités parcours CQP'!Z6</f>
        <v>oui</v>
      </c>
      <c r="X6" s="1" t="str">
        <f>'[1]OF Habilités parcours CQP'!AA6</f>
        <v>oui</v>
      </c>
      <c r="Y6" s="1" t="str">
        <f>'[1]OF Habilités parcours CQP'!AB6</f>
        <v>oui</v>
      </c>
    </row>
    <row r="7" spans="1:25" ht="48.75" customHeight="1" thickBot="1" x14ac:dyDescent="0.3">
      <c r="A7" s="7" t="str">
        <f>'[1]OF Habilités parcours CQP'!A7</f>
        <v>HAUTS-DE-FRANCE</v>
      </c>
      <c r="B7" s="5" t="str">
        <f>'[1]OF Habilités parcours CQP'!B7</f>
        <v>x</v>
      </c>
      <c r="C7" s="2" t="str">
        <f>'[1]OF Habilités parcours CQP'!C7</f>
        <v>AFP2I (EX OIFT)</v>
      </c>
      <c r="D7" s="7" t="str">
        <f>'[1]OF Habilités parcours CQP'!D7</f>
        <v>52 rue Carnot</v>
      </c>
      <c r="E7" s="2">
        <f>'[1]OF Habilités parcours CQP'!E7</f>
        <v>59155</v>
      </c>
      <c r="F7" s="2" t="str">
        <f>'[1]OF Habilités parcours CQP'!F7</f>
        <v>Faches-Thumesnil</v>
      </c>
      <c r="G7" s="2" t="str">
        <f>'[1]OF Habilités parcours CQP'!G7</f>
        <v>Monsieur Eric BONNIER</v>
      </c>
      <c r="H7" s="2" t="str">
        <f>'[1]OF Habilités parcours CQP'!H7</f>
        <v>eric.bonnier@afp2i.fr</v>
      </c>
      <c r="I7" s="2" t="str">
        <f>'[1]OF Habilités parcours CQP'!I7</f>
        <v>03 20 62 97 27</v>
      </c>
      <c r="J7" s="2">
        <f>'[1]OF Habilités parcours CQP'!J7</f>
        <v>0</v>
      </c>
      <c r="K7" s="7">
        <f>'[1]OF Habilités parcours CQP'!K7</f>
        <v>0</v>
      </c>
      <c r="L7" s="7">
        <f>'[1]OF Habilités parcours CQP'!L7</f>
        <v>0</v>
      </c>
      <c r="M7" s="24">
        <f>'[1]OF Habilités parcours CQP'!N7</f>
        <v>0</v>
      </c>
      <c r="N7" s="24">
        <f>'[1]OF Habilités parcours CQP'!O7</f>
        <v>0</v>
      </c>
      <c r="O7" s="1">
        <f>'[1]OF Habilités parcours CQP'!$O$2</f>
        <v>0</v>
      </c>
      <c r="P7" s="1">
        <f>'[1]OF Habilités parcours CQP'!$O$2</f>
        <v>0</v>
      </c>
      <c r="Q7" s="1">
        <f>'[1]OF Habilités parcours CQP'!T7</f>
        <v>0</v>
      </c>
      <c r="R7" s="1" t="str">
        <f>'[1]OF Habilités parcours CQP'!U7</f>
        <v>oui</v>
      </c>
      <c r="S7" s="1" t="str">
        <f>'[1]OF Habilités parcours CQP'!V7</f>
        <v>non</v>
      </c>
      <c r="T7" s="1" t="str">
        <f>'[1]OF Habilités parcours CQP'!W7</f>
        <v>non</v>
      </c>
      <c r="U7" s="1" t="str">
        <f>'[1]OF Habilités parcours CQP'!X7</f>
        <v>non</v>
      </c>
      <c r="V7" s="1" t="str">
        <f>'[1]OF Habilités parcours CQP'!Y7</f>
        <v>oui</v>
      </c>
      <c r="W7" s="1" t="str">
        <f>'[1]OF Habilités parcours CQP'!Z7</f>
        <v>oui</v>
      </c>
      <c r="X7" s="1" t="str">
        <f>'[1]OF Habilités parcours CQP'!AA7</f>
        <v>oui</v>
      </c>
      <c r="Y7" s="1" t="str">
        <f>'[1]OF Habilités parcours CQP'!AB7</f>
        <v>oui</v>
      </c>
    </row>
    <row r="8" spans="1:25" ht="48.75" customHeight="1" thickBot="1" x14ac:dyDescent="0.3">
      <c r="A8" s="7" t="str">
        <f>'[1]OF Habilités parcours CQP'!A8</f>
        <v xml:space="preserve">IDF </v>
      </c>
      <c r="B8" s="5">
        <f>'[1]OF Habilités parcours CQP'!B8</f>
        <v>0</v>
      </c>
      <c r="C8" s="2" t="str">
        <f>'[1]OF Habilités parcours CQP'!C8</f>
        <v>AFPA Champs sur Marne</v>
      </c>
      <c r="D8" s="7" t="str">
        <f>'[1]OF Habilités parcours CQP'!D8</f>
        <v>67-69 avenue du Général de Gaulle</v>
      </c>
      <c r="E8" s="2">
        <f>'[1]OF Habilités parcours CQP'!E8</f>
        <v>77420</v>
      </c>
      <c r="F8" s="2" t="str">
        <f>'[1]OF Habilités parcours CQP'!F8</f>
        <v>CHAMPS SUR MARNE</v>
      </c>
      <c r="G8" s="2" t="str">
        <f>'[1]OF Habilités parcours CQP'!G8</f>
        <v>Madame Célia COSSIAUX</v>
      </c>
      <c r="H8" s="2" t="str">
        <f>'[1]OF Habilités parcours CQP'!H8</f>
        <v>celia.cossiaux@afpa.fr</v>
      </c>
      <c r="I8" s="2" t="str">
        <f>'[1]OF Habilités parcours CQP'!I8</f>
        <v>06 24 73 65 04</v>
      </c>
      <c r="J8" s="2">
        <f>'[1]OF Habilités parcours CQP'!J8</f>
        <v>0</v>
      </c>
      <c r="K8" s="7">
        <f>'[1]OF Habilités parcours CQP'!K8</f>
        <v>0</v>
      </c>
      <c r="L8" s="7">
        <f>'[1]OF Habilités parcours CQP'!L8</f>
        <v>0</v>
      </c>
      <c r="M8" s="24">
        <f>'[1]OF Habilités parcours CQP'!N8</f>
        <v>0</v>
      </c>
      <c r="N8" s="24">
        <f>'[1]OF Habilités parcours CQP'!O8</f>
        <v>0</v>
      </c>
      <c r="O8" s="1">
        <f>'[1]OF Habilités parcours CQP'!$O$2</f>
        <v>0</v>
      </c>
      <c r="P8" s="1">
        <f>'[1]OF Habilités parcours CQP'!$O$2</f>
        <v>0</v>
      </c>
      <c r="Q8" s="1">
        <f>'[1]OF Habilités parcours CQP'!T8</f>
        <v>0</v>
      </c>
      <c r="R8" s="1">
        <f>'[1]OF Habilités parcours CQP'!U8</f>
        <v>0</v>
      </c>
      <c r="S8" s="1" t="str">
        <f>'[1]OF Habilités parcours CQP'!V8</f>
        <v>non</v>
      </c>
      <c r="T8" s="1" t="str">
        <f>'[1]OF Habilités parcours CQP'!W8</f>
        <v>oui</v>
      </c>
      <c r="U8" s="1" t="str">
        <f>'[1]OF Habilités parcours CQP'!X8</f>
        <v>non</v>
      </c>
      <c r="V8" s="1" t="str">
        <f>'[1]OF Habilités parcours CQP'!Y8</f>
        <v>oui</v>
      </c>
      <c r="W8" s="1" t="str">
        <f>'[1]OF Habilités parcours CQP'!Z8</f>
        <v>non</v>
      </c>
      <c r="X8" s="1" t="str">
        <f>'[1]OF Habilités parcours CQP'!AA8</f>
        <v>oui</v>
      </c>
      <c r="Y8" s="1" t="str">
        <f>'[1]OF Habilités parcours CQP'!AB8</f>
        <v>non</v>
      </c>
    </row>
    <row r="9" spans="1:25" ht="48.75" customHeight="1" thickBot="1" x14ac:dyDescent="0.3">
      <c r="A9" s="7" t="str">
        <f>'[1]OF Habilités parcours CQP'!A9</f>
        <v xml:space="preserve">IDF </v>
      </c>
      <c r="B9" s="5">
        <f>'[1]OF Habilités parcours CQP'!B9</f>
        <v>0</v>
      </c>
      <c r="C9" s="2" t="str">
        <f>'[1]OF Habilités parcours CQP'!C9</f>
        <v>AFPA Créteil</v>
      </c>
      <c r="D9" s="7" t="str">
        <f>'[1]OF Habilités parcours CQP'!D9</f>
        <v>9 rue Marc Seguin</v>
      </c>
      <c r="E9" s="2">
        <f>'[1]OF Habilités parcours CQP'!E9</f>
        <v>94000</v>
      </c>
      <c r="F9" s="2" t="str">
        <f>'[1]OF Habilités parcours CQP'!F9</f>
        <v>CRETEIL</v>
      </c>
      <c r="G9" s="2" t="str">
        <f>'[1]OF Habilités parcours CQP'!G9</f>
        <v>Madame Sabine GENTIL</v>
      </c>
      <c r="H9" s="2" t="str">
        <f>'[1]OF Habilités parcours CQP'!H9</f>
        <v>sabine.gentil@afpa.fr</v>
      </c>
      <c r="I9" s="2" t="str">
        <f>'[1]OF Habilités parcours CQP'!I9</f>
        <v>06 63 26 99 36</v>
      </c>
      <c r="J9" s="2">
        <f>'[1]OF Habilités parcours CQP'!J9</f>
        <v>0</v>
      </c>
      <c r="K9" s="7">
        <f>'[1]OF Habilités parcours CQP'!K9</f>
        <v>0</v>
      </c>
      <c r="L9" s="7">
        <f>'[1]OF Habilités parcours CQP'!L9</f>
        <v>0</v>
      </c>
      <c r="M9" s="24">
        <f>'[1]OF Habilités parcours CQP'!N9</f>
        <v>0</v>
      </c>
      <c r="N9" s="24">
        <f>'[1]OF Habilités parcours CQP'!O9</f>
        <v>0</v>
      </c>
      <c r="O9" s="1">
        <f>'[1]OF Habilités parcours CQP'!$O$2</f>
        <v>0</v>
      </c>
      <c r="P9" s="1">
        <f>'[1]OF Habilités parcours CQP'!$O$2</f>
        <v>0</v>
      </c>
      <c r="Q9" s="1">
        <f>'[1]OF Habilités parcours CQP'!T9</f>
        <v>0</v>
      </c>
      <c r="R9" s="1" t="str">
        <f>'[1]OF Habilités parcours CQP'!U9</f>
        <v xml:space="preserve">Oui </v>
      </c>
      <c r="S9" s="1" t="str">
        <f>'[1]OF Habilités parcours CQP'!V9</f>
        <v>non</v>
      </c>
      <c r="T9" s="1" t="str">
        <f>'[1]OF Habilités parcours CQP'!W9</f>
        <v xml:space="preserve">oui </v>
      </c>
      <c r="U9" s="1" t="str">
        <f>'[1]OF Habilités parcours CQP'!X9</f>
        <v>non</v>
      </c>
      <c r="V9" s="1" t="str">
        <f>'[1]OF Habilités parcours CQP'!Y9</f>
        <v>oui</v>
      </c>
      <c r="W9" s="1" t="str">
        <f>'[1]OF Habilités parcours CQP'!Z9</f>
        <v>non</v>
      </c>
      <c r="X9" s="1" t="str">
        <f>'[1]OF Habilités parcours CQP'!AA9</f>
        <v>oui</v>
      </c>
      <c r="Y9" s="1" t="str">
        <f>'[1]OF Habilités parcours CQP'!AB9</f>
        <v>non</v>
      </c>
    </row>
    <row r="10" spans="1:25" ht="48.75" customHeight="1" thickBot="1" x14ac:dyDescent="0.3">
      <c r="A10" s="7" t="str">
        <f>'[1]OF Habilités parcours CQP'!A10</f>
        <v>NOUVELLE-AQUITAINE</v>
      </c>
      <c r="B10" s="5">
        <f>'[1]OF Habilités parcours CQP'!B10</f>
        <v>0</v>
      </c>
      <c r="C10" s="2" t="str">
        <f>'[1]OF Habilités parcours CQP'!C10</f>
        <v>AFPA Rochefort</v>
      </c>
      <c r="D10" s="7" t="str">
        <f>'[1]OF Habilités parcours CQP'!D10</f>
        <v>57 avenue Bernadotte
 BP 30295</v>
      </c>
      <c r="E10" s="2">
        <f>'[1]OF Habilités parcours CQP'!E10</f>
        <v>17312</v>
      </c>
      <c r="F10" s="2" t="str">
        <f>'[1]OF Habilités parcours CQP'!F10</f>
        <v>Rochefort Cedex</v>
      </c>
      <c r="G10" s="2" t="str">
        <f>'[1]OF Habilités parcours CQP'!G10</f>
        <v>Madame Corinne THORIN</v>
      </c>
      <c r="H10" s="2" t="str">
        <f>'[1]OF Habilités parcours CQP'!H10</f>
        <v>corinne.thorin@afpa.fr</v>
      </c>
      <c r="I10" s="2" t="str">
        <f>'[1]OF Habilités parcours CQP'!I10</f>
        <v>05 46 83 60 19</v>
      </c>
      <c r="J10" s="2">
        <f>'[1]OF Habilités parcours CQP'!J10</f>
        <v>0</v>
      </c>
      <c r="K10" s="7">
        <f>'[1]OF Habilités parcours CQP'!K10</f>
        <v>0</v>
      </c>
      <c r="L10" s="7">
        <f>'[1]OF Habilités parcours CQP'!L10</f>
        <v>0</v>
      </c>
      <c r="M10" s="24" t="str">
        <f>'[1]OF Habilités parcours CQP'!N10</f>
        <v>Michel AVIGNANT</v>
      </c>
      <c r="N10" s="24">
        <f>'[1]OF Habilités parcours CQP'!O10</f>
        <v>0</v>
      </c>
      <c r="O10" s="1">
        <f>'[1]OF Habilités parcours CQP'!$O$2</f>
        <v>0</v>
      </c>
      <c r="P10" s="1">
        <f>'[1]OF Habilités parcours CQP'!$O$2</f>
        <v>0</v>
      </c>
      <c r="Q10" s="1">
        <f>'[1]OF Habilités parcours CQP'!T10</f>
        <v>0</v>
      </c>
      <c r="R10" s="1">
        <f>'[1]OF Habilités parcours CQP'!U10</f>
        <v>0</v>
      </c>
      <c r="S10" s="1">
        <f>'[1]OF Habilités parcours CQP'!V10</f>
        <v>0</v>
      </c>
      <c r="T10" s="1">
        <f>'[1]OF Habilités parcours CQP'!W10</f>
        <v>0</v>
      </c>
      <c r="U10" s="1">
        <f>'[1]OF Habilités parcours CQP'!X10</f>
        <v>0</v>
      </c>
      <c r="V10" s="1" t="str">
        <f>'[1]OF Habilités parcours CQP'!Y10</f>
        <v>oui</v>
      </c>
      <c r="W10" s="1" t="str">
        <f>'[1]OF Habilités parcours CQP'!Z10</f>
        <v>oui</v>
      </c>
      <c r="X10" s="1" t="str">
        <f>'[1]OF Habilités parcours CQP'!AA10</f>
        <v>oui</v>
      </c>
      <c r="Y10" s="1" t="str">
        <f>'[1]OF Habilités parcours CQP'!AB10</f>
        <v>non</v>
      </c>
    </row>
    <row r="11" spans="1:25" ht="48.75" customHeight="1" thickBot="1" x14ac:dyDescent="0.3">
      <c r="A11" s="7" t="str">
        <f>'[1]OF Habilités parcours CQP'!A11</f>
        <v xml:space="preserve">IDF </v>
      </c>
      <c r="B11" s="5">
        <f>'[1]OF Habilités parcours CQP'!B11</f>
        <v>0</v>
      </c>
      <c r="C11" s="2" t="str">
        <f>'[1]OF Habilités parcours CQP'!C11</f>
        <v>AFPA Stains</v>
      </c>
      <c r="D11" s="7" t="str">
        <f>'[1]OF Habilités parcours CQP'!D11</f>
        <v>1  rue de la citoyenneté</v>
      </c>
      <c r="E11" s="2">
        <f>'[1]OF Habilités parcours CQP'!E11</f>
        <v>93240</v>
      </c>
      <c r="F11" s="2" t="str">
        <f>'[1]OF Habilités parcours CQP'!F11</f>
        <v>STAINS</v>
      </c>
      <c r="G11" s="2" t="str">
        <f>'[1]OF Habilités parcours CQP'!G11</f>
        <v>Monsieur Philippe DEPRET</v>
      </c>
      <c r="H11" s="2" t="str">
        <f>'[1]OF Habilités parcours CQP'!H11</f>
        <v>philippe.depret@afpa.fr</v>
      </c>
      <c r="I11" s="2" t="str">
        <f>'[1]OF Habilités parcours CQP'!I11</f>
        <v>06 12 71 19 42</v>
      </c>
      <c r="J11" s="2">
        <f>'[1]OF Habilités parcours CQP'!J11</f>
        <v>0</v>
      </c>
      <c r="K11" s="7">
        <f>'[1]OF Habilités parcours CQP'!K11</f>
        <v>0</v>
      </c>
      <c r="L11" s="7">
        <f>'[1]OF Habilités parcours CQP'!L11</f>
        <v>0</v>
      </c>
      <c r="M11" s="24">
        <f>'[1]OF Habilités parcours CQP'!N11</f>
        <v>0</v>
      </c>
      <c r="N11" s="24">
        <f>'[1]OF Habilités parcours CQP'!O11</f>
        <v>0</v>
      </c>
      <c r="O11" s="1">
        <f>'[1]OF Habilités parcours CQP'!$O$2</f>
        <v>0</v>
      </c>
      <c r="P11" s="1">
        <f>'[1]OF Habilités parcours CQP'!$O$2</f>
        <v>0</v>
      </c>
      <c r="Q11" s="1">
        <f>'[1]OF Habilités parcours CQP'!T11</f>
        <v>0</v>
      </c>
      <c r="R11" s="1" t="str">
        <f>'[1]OF Habilités parcours CQP'!U11</f>
        <v xml:space="preserve">Oui </v>
      </c>
      <c r="S11" s="1">
        <f>'[1]OF Habilités parcours CQP'!V11</f>
        <v>0</v>
      </c>
      <c r="T11" s="1">
        <f>'[1]OF Habilités parcours CQP'!W11</f>
        <v>0</v>
      </c>
      <c r="U11" s="1">
        <f>'[1]OF Habilités parcours CQP'!X11</f>
        <v>0</v>
      </c>
      <c r="V11" s="1" t="str">
        <f>'[1]OF Habilités parcours CQP'!Y11</f>
        <v>oui</v>
      </c>
      <c r="W11" s="1" t="str">
        <f>'[1]OF Habilités parcours CQP'!Z11</f>
        <v>non</v>
      </c>
      <c r="X11" s="1" t="str">
        <f>'[1]OF Habilités parcours CQP'!AA11</f>
        <v>oui</v>
      </c>
      <c r="Y11" s="1" t="str">
        <f>'[1]OF Habilités parcours CQP'!AB11</f>
        <v>non</v>
      </c>
    </row>
    <row r="12" spans="1:25" ht="48.75" customHeight="1" thickBot="1" x14ac:dyDescent="0.3">
      <c r="A12" s="7" t="str">
        <f>'[1]OF Habilités parcours CQP'!A12</f>
        <v>PACA</v>
      </c>
      <c r="B12" s="5" t="str">
        <f>'[1]OF Habilités parcours CQP'!B12</f>
        <v>x</v>
      </c>
      <c r="C12" s="2" t="str">
        <f>'[1]OF Habilités parcours CQP'!C12</f>
        <v>AFPENG (GSF)</v>
      </c>
      <c r="D12" s="7" t="str">
        <f>'[1]OF Habilités parcours CQP'!D12</f>
        <v>1625 route des Lucioles
BP 25 Sophia-Antipolis</v>
      </c>
      <c r="E12" s="2" t="str">
        <f>'[1]OF Habilités parcours CQP'!E12</f>
        <v>06410</v>
      </c>
      <c r="F12" s="2" t="str">
        <f>'[1]OF Habilités parcours CQP'!F12</f>
        <v>BIOT</v>
      </c>
      <c r="G12" s="2" t="str">
        <f>'[1]OF Habilités parcours CQP'!G12</f>
        <v>Madame Justine FOFANA</v>
      </c>
      <c r="H12" s="2" t="str">
        <f>'[1]OF Habilités parcours CQP'!H12</f>
        <v>jfofana@gsf.fr</v>
      </c>
      <c r="I12" s="2" t="str">
        <f>'[1]OF Habilités parcours CQP'!I12</f>
        <v>04 93 95 33 56</v>
      </c>
      <c r="J12" s="2">
        <f>'[1]OF Habilités parcours CQP'!J12</f>
        <v>0</v>
      </c>
      <c r="K12" s="7">
        <f>'[1]OF Habilités parcours CQP'!K12</f>
        <v>0</v>
      </c>
      <c r="L12" s="7">
        <f>'[1]OF Habilités parcours CQP'!L12</f>
        <v>0</v>
      </c>
      <c r="M12" s="24" t="str">
        <f>'[1]OF Habilités parcours CQP'!N12</f>
        <v>Sabine DUJARIC </v>
      </c>
      <c r="N12" s="24" t="str">
        <f>'[1]OF Habilités parcours CQP'!O12</f>
        <v>SDUJARRIC-OUESLATI@gsf.fr</v>
      </c>
      <c r="O12" s="1">
        <f>'[1]OF Habilités parcours CQP'!$O$2</f>
        <v>0</v>
      </c>
      <c r="P12" s="1">
        <f>'[1]OF Habilités parcours CQP'!$O$2</f>
        <v>0</v>
      </c>
      <c r="Q12" s="1">
        <f>'[1]OF Habilités parcours CQP'!T12</f>
        <v>0</v>
      </c>
      <c r="R12" s="1" t="str">
        <f>'[1]OF Habilités parcours CQP'!U12</f>
        <v>oui</v>
      </c>
      <c r="S12" s="1" t="str">
        <f>'[1]OF Habilités parcours CQP'!V12</f>
        <v>non</v>
      </c>
      <c r="T12" s="1" t="str">
        <f>'[1]OF Habilités parcours CQP'!W12</f>
        <v>non</v>
      </c>
      <c r="U12" s="1" t="str">
        <f>'[1]OF Habilités parcours CQP'!X12</f>
        <v>non</v>
      </c>
      <c r="V12" s="1" t="str">
        <f>'[1]OF Habilités parcours CQP'!Y12</f>
        <v>non</v>
      </c>
      <c r="W12" s="1" t="str">
        <f>'[1]OF Habilités parcours CQP'!Z12</f>
        <v>non</v>
      </c>
      <c r="X12" s="1" t="str">
        <f>'[1]OF Habilités parcours CQP'!AA12</f>
        <v>oui</v>
      </c>
      <c r="Y12" s="1" t="str">
        <f>'[1]OF Habilités parcours CQP'!AB12</f>
        <v>non</v>
      </c>
    </row>
    <row r="13" spans="1:25" ht="48.75" customHeight="1" thickBot="1" x14ac:dyDescent="0.3">
      <c r="A13" s="7" t="str">
        <f>'[1]OF Habilités parcours CQP'!A13</f>
        <v>GRAND-EST</v>
      </c>
      <c r="B13" s="5" t="str">
        <f>'[1]OF Habilités parcours CQP'!B13</f>
        <v>x</v>
      </c>
      <c r="C13" s="2" t="str">
        <f>'[1]OF Habilités parcours CQP'!C13</f>
        <v>ALAJI SAS</v>
      </c>
      <c r="D13" s="7" t="str">
        <f>'[1]OF Habilités parcours CQP'!D13</f>
        <v>6 route de l'aviation</v>
      </c>
      <c r="E13" s="2">
        <f>'[1]OF Habilités parcours CQP'!E13</f>
        <v>54600</v>
      </c>
      <c r="F13" s="2" t="str">
        <f>'[1]OF Habilités parcours CQP'!F13</f>
        <v>VILLERS LES NANCY</v>
      </c>
      <c r="G13" s="2" t="str">
        <f>'[1]OF Habilités parcours CQP'!G13</f>
        <v>Madame Marie BLAIZOT</v>
      </c>
      <c r="H13" s="2" t="str">
        <f>'[1]OF Habilités parcours CQP'!H13</f>
        <v>mblaizot@alaji.fr</v>
      </c>
      <c r="I13" s="16">
        <f>'[1]OF Habilités parcours CQP'!I13</f>
        <v>662957519</v>
      </c>
      <c r="J13" s="16">
        <f>'[1]OF Habilités parcours CQP'!J13</f>
        <v>0</v>
      </c>
      <c r="K13" s="18">
        <f>'[1]OF Habilités parcours CQP'!K13</f>
        <v>0</v>
      </c>
      <c r="L13" s="18">
        <f>'[1]OF Habilités parcours CQP'!L13</f>
        <v>0</v>
      </c>
      <c r="M13" s="24" t="str">
        <f>'[1]OF Habilités parcours CQP'!N13</f>
        <v>SCHEVEFFER Jean-Pierre</v>
      </c>
      <c r="N13" s="24">
        <f>'[1]OF Habilités parcours CQP'!O13</f>
        <v>0</v>
      </c>
      <c r="O13" s="1">
        <f>'[1]OF Habilités parcours CQP'!$O$2</f>
        <v>0</v>
      </c>
      <c r="P13" s="1">
        <f>'[1]OF Habilités parcours CQP'!$O$2</f>
        <v>0</v>
      </c>
      <c r="Q13" s="1">
        <f>'[1]OF Habilités parcours CQP'!T13</f>
        <v>0</v>
      </c>
      <c r="R13" s="1" t="str">
        <f>'[1]OF Habilités parcours CQP'!U13</f>
        <v>oui</v>
      </c>
      <c r="S13" s="1" t="str">
        <f>'[1]OF Habilités parcours CQP'!V13</f>
        <v>oui</v>
      </c>
      <c r="T13" s="1" t="str">
        <f>'[1]OF Habilités parcours CQP'!W13</f>
        <v>non</v>
      </c>
      <c r="U13" s="1" t="str">
        <f>'[1]OF Habilités parcours CQP'!X13</f>
        <v>oui</v>
      </c>
      <c r="V13" s="1" t="str">
        <f>'[1]OF Habilités parcours CQP'!Y13</f>
        <v>oui</v>
      </c>
      <c r="W13" s="1" t="str">
        <f>'[1]OF Habilités parcours CQP'!Z13</f>
        <v>non</v>
      </c>
      <c r="X13" s="1" t="str">
        <f>'[1]OF Habilités parcours CQP'!AA13</f>
        <v>non</v>
      </c>
      <c r="Y13" s="1" t="str">
        <f>'[1]OF Habilités parcours CQP'!AB13</f>
        <v>non</v>
      </c>
    </row>
    <row r="14" spans="1:25" ht="48.75" customHeight="1" thickBot="1" x14ac:dyDescent="0.3">
      <c r="A14" s="7" t="str">
        <f>'[1]OF Habilités parcours CQP'!A14</f>
        <v xml:space="preserve">IDF </v>
      </c>
      <c r="B14" s="5" t="str">
        <f>'[1]OF Habilités parcours CQP'!B14</f>
        <v>x</v>
      </c>
      <c r="C14" s="2" t="str">
        <f>'[1]OF Habilités parcours CQP'!C14</f>
        <v xml:space="preserve">ASK Formation </v>
      </c>
      <c r="D14" s="7" t="str">
        <f>'[1]OF Habilités parcours CQP'!D14</f>
        <v>33 avenue philippe Auguste</v>
      </c>
      <c r="E14" s="2">
        <f>'[1]OF Habilités parcours CQP'!E14</f>
        <v>75011</v>
      </c>
      <c r="F14" s="2" t="str">
        <f>'[1]OF Habilités parcours CQP'!F14</f>
        <v>PARIS</v>
      </c>
      <c r="G14" s="2" t="str">
        <f>'[1]OF Habilités parcours CQP'!G14</f>
        <v>Monsieur Grégory POULET</v>
      </c>
      <c r="H14" s="2" t="str">
        <f>'[1]OF Habilités parcours CQP'!H14</f>
        <v>gregory.poulet@askformation.fr</v>
      </c>
      <c r="I14" s="2" t="str">
        <f>'[1]OF Habilités parcours CQP'!I14</f>
        <v>07 62 47 18 19</v>
      </c>
      <c r="J14" s="2">
        <f>'[1]OF Habilités parcours CQP'!J14</f>
        <v>0</v>
      </c>
      <c r="K14" s="7">
        <f>'[1]OF Habilités parcours CQP'!K14</f>
        <v>0</v>
      </c>
      <c r="L14" s="7">
        <f>'[1]OF Habilités parcours CQP'!L14</f>
        <v>0</v>
      </c>
      <c r="M14" s="24">
        <f>'[1]OF Habilités parcours CQP'!N14</f>
        <v>0</v>
      </c>
      <c r="N14" s="24">
        <f>'[1]OF Habilités parcours CQP'!O14</f>
        <v>0</v>
      </c>
      <c r="O14" s="1">
        <f>'[1]OF Habilités parcours CQP'!$O$2</f>
        <v>0</v>
      </c>
      <c r="P14" s="1">
        <f>'[1]OF Habilités parcours CQP'!$O$2</f>
        <v>0</v>
      </c>
      <c r="Q14" s="1">
        <f>'[1]OF Habilités parcours CQP'!T14</f>
        <v>0</v>
      </c>
      <c r="R14" s="1" t="str">
        <f>'[1]OF Habilités parcours CQP'!U14</f>
        <v>oui</v>
      </c>
      <c r="S14" s="1" t="str">
        <f>'[1]OF Habilités parcours CQP'!V14</f>
        <v>non</v>
      </c>
      <c r="T14" s="1" t="str">
        <f>'[1]OF Habilités parcours CQP'!W14</f>
        <v xml:space="preserve">non </v>
      </c>
      <c r="U14" s="1" t="str">
        <f>'[1]OF Habilités parcours CQP'!X14</f>
        <v>non</v>
      </c>
      <c r="V14" s="1" t="str">
        <f>'[1]OF Habilités parcours CQP'!Y14</f>
        <v>oui</v>
      </c>
      <c r="W14" s="1" t="str">
        <f>'[1]OF Habilités parcours CQP'!Z14</f>
        <v>oui</v>
      </c>
      <c r="X14" s="1" t="str">
        <f>'[1]OF Habilités parcours CQP'!AA14</f>
        <v>oui</v>
      </c>
      <c r="Y14" s="1" t="str">
        <f>'[1]OF Habilités parcours CQP'!AB14</f>
        <v>oui</v>
      </c>
    </row>
    <row r="15" spans="1:25" ht="48.75" customHeight="1" thickBot="1" x14ac:dyDescent="0.3">
      <c r="A15" s="7" t="str">
        <f>'[1]OF Habilités parcours CQP'!A15</f>
        <v xml:space="preserve">IDF </v>
      </c>
      <c r="B15" s="5" t="str">
        <f>'[1]OF Habilités parcours CQP'!B15</f>
        <v>x</v>
      </c>
      <c r="C15" s="2" t="str">
        <f>'[1]OF Habilités parcours CQP'!C15</f>
        <v>ASSOCIATION ENVERGURE (ex-AGRO-FORM)</v>
      </c>
      <c r="D15" s="7" t="str">
        <f>'[1]OF Habilités parcours CQP'!D15</f>
        <v>7, rue Nicolas Robert</v>
      </c>
      <c r="E15" s="2">
        <f>'[1]OF Habilités parcours CQP'!E15</f>
        <v>93600</v>
      </c>
      <c r="F15" s="2" t="str">
        <f>'[1]OF Habilités parcours CQP'!F15</f>
        <v>AULNAY-SOUS-BOIS</v>
      </c>
      <c r="G15" s="2" t="str">
        <f>'[1]OF Habilités parcours CQP'!G15</f>
        <v>Monsieur Gildas BOKATOULA</v>
      </c>
      <c r="H15" s="2" t="str">
        <f>'[1]OF Habilités parcours CQP'!H15</f>
        <v>gildas.bokatoulamontsakou@envergure.eu</v>
      </c>
      <c r="I15" s="2" t="str">
        <f>'[1]OF Habilités parcours CQP'!I15</f>
        <v>06 79 27 26 21</v>
      </c>
      <c r="J15" s="2">
        <f>'[1]OF Habilités parcours CQP'!J15</f>
        <v>0</v>
      </c>
      <c r="K15" s="7">
        <f>'[1]OF Habilités parcours CQP'!K15</f>
        <v>0</v>
      </c>
      <c r="L15" s="7">
        <f>'[1]OF Habilités parcours CQP'!L15</f>
        <v>0</v>
      </c>
      <c r="M15" s="24" t="str">
        <f>'[1]OF Habilités parcours CQP'!N15</f>
        <v>Sandra Gicquere</v>
      </c>
      <c r="N15" s="24" t="str">
        <f>'[1]OF Habilités parcours CQP'!O15</f>
        <v>sandra.gicquere@envergure.eu</v>
      </c>
      <c r="O15" s="1">
        <f>'[1]OF Habilités parcours CQP'!$O$2</f>
        <v>0</v>
      </c>
      <c r="P15" s="1">
        <f>'[1]OF Habilités parcours CQP'!$O$2</f>
        <v>0</v>
      </c>
      <c r="Q15" s="1">
        <f>'[1]OF Habilités parcours CQP'!T15</f>
        <v>0</v>
      </c>
      <c r="R15" s="1">
        <f>'[1]OF Habilités parcours CQP'!U15</f>
        <v>0</v>
      </c>
      <c r="S15" s="1">
        <f>'[1]OF Habilités parcours CQP'!V15</f>
        <v>0</v>
      </c>
      <c r="T15" s="1">
        <f>'[1]OF Habilités parcours CQP'!W15</f>
        <v>0</v>
      </c>
      <c r="U15" s="1">
        <f>'[1]OF Habilités parcours CQP'!X15</f>
        <v>0</v>
      </c>
      <c r="V15" s="1" t="str">
        <f>'[1]OF Habilités parcours CQP'!Y15</f>
        <v>oui</v>
      </c>
      <c r="W15" s="1" t="str">
        <f>'[1]OF Habilités parcours CQP'!Z15</f>
        <v>oui</v>
      </c>
      <c r="X15" s="1" t="str">
        <f>'[1]OF Habilités parcours CQP'!AA15</f>
        <v>oui</v>
      </c>
      <c r="Y15" s="1" t="str">
        <f>'[1]OF Habilités parcours CQP'!AB15</f>
        <v>non</v>
      </c>
    </row>
    <row r="16" spans="1:25" ht="48.75" customHeight="1" thickBot="1" x14ac:dyDescent="0.3">
      <c r="A16" s="7" t="str">
        <f>'[1]OF Habilités parcours CQP'!A16</f>
        <v>HAUTS-DE-FRANCE</v>
      </c>
      <c r="B16" s="5" t="str">
        <f>'[1]OF Habilités parcours CQP'!B16</f>
        <v>pas de CQP/TFP en 2023</v>
      </c>
      <c r="C16" s="2" t="str">
        <f>'[1]OF Habilités parcours CQP'!C16</f>
        <v>Association Jeunesse et Avenir</v>
      </c>
      <c r="D16" s="7" t="str">
        <f>'[1]OF Habilités parcours CQP'!D16</f>
        <v>2 rue Emile Hie</v>
      </c>
      <c r="E16" s="2">
        <f>'[1]OF Habilités parcours CQP'!E16</f>
        <v>59270</v>
      </c>
      <c r="F16" s="2" t="str">
        <f>'[1]OF Habilités parcours CQP'!F16</f>
        <v>BAILLEUL</v>
      </c>
      <c r="G16" s="2" t="str">
        <f>'[1]OF Habilités parcours CQP'!G16</f>
        <v>Madame Christine BOLLE</v>
      </c>
      <c r="H16" s="2" t="str">
        <f>'[1]OF Habilités parcours CQP'!H16</f>
        <v>cbolle@stemariedonbosco.fr</v>
      </c>
      <c r="I16" s="2" t="str">
        <f>'[1]OF Habilités parcours CQP'!I16</f>
        <v>03 28 50 97 50 / 06 76 22 53 41</v>
      </c>
      <c r="J16" s="2">
        <f>'[1]OF Habilités parcours CQP'!J16</f>
        <v>0</v>
      </c>
      <c r="K16" s="7">
        <f>'[1]OF Habilités parcours CQP'!K16</f>
        <v>0</v>
      </c>
      <c r="L16" s="7">
        <f>'[1]OF Habilités parcours CQP'!L16</f>
        <v>0</v>
      </c>
      <c r="M16" s="24">
        <f>'[1]OF Habilités parcours CQP'!N16</f>
        <v>0</v>
      </c>
      <c r="N16" s="24">
        <f>'[1]OF Habilités parcours CQP'!O16</f>
        <v>0</v>
      </c>
      <c r="O16" s="1">
        <f>'[1]OF Habilités parcours CQP'!$O$2</f>
        <v>0</v>
      </c>
      <c r="P16" s="1">
        <f>'[1]OF Habilités parcours CQP'!$O$2</f>
        <v>0</v>
      </c>
      <c r="Q16" s="1">
        <f>'[1]OF Habilités parcours CQP'!T16</f>
        <v>0</v>
      </c>
      <c r="R16" s="1">
        <f>'[1]OF Habilités parcours CQP'!U16</f>
        <v>0</v>
      </c>
      <c r="S16" s="1">
        <f>'[1]OF Habilités parcours CQP'!V16</f>
        <v>0</v>
      </c>
      <c r="T16" s="1">
        <f>'[1]OF Habilités parcours CQP'!W16</f>
        <v>0</v>
      </c>
      <c r="U16" s="1">
        <f>'[1]OF Habilités parcours CQP'!X16</f>
        <v>0</v>
      </c>
      <c r="V16" s="1" t="str">
        <f>'[1]OF Habilités parcours CQP'!Y16</f>
        <v>oui</v>
      </c>
      <c r="W16" s="1" t="str">
        <f>'[1]OF Habilités parcours CQP'!Z16</f>
        <v>non</v>
      </c>
      <c r="X16" s="1" t="str">
        <f>'[1]OF Habilités parcours CQP'!AA16</f>
        <v>non</v>
      </c>
      <c r="Y16" s="1" t="str">
        <f>'[1]OF Habilités parcours CQP'!AB16</f>
        <v>non</v>
      </c>
    </row>
    <row r="17" spans="1:25" ht="48.75" customHeight="1" thickBot="1" x14ac:dyDescent="0.3">
      <c r="A17" s="7" t="str">
        <f>'[1]OF Habilités parcours CQP'!A17</f>
        <v>PACA</v>
      </c>
      <c r="B17" s="5">
        <f>'[1]OF Habilités parcours CQP'!B17</f>
        <v>0</v>
      </c>
      <c r="C17" s="2" t="str">
        <f>'[1]OF Habilités parcours CQP'!C17</f>
        <v>ASSOCIATION PREVENS</v>
      </c>
      <c r="D17" s="7" t="str">
        <f>'[1]OF Habilités parcours CQP'!D17</f>
        <v>15 avenue François Bérenger</v>
      </c>
      <c r="E17" s="2">
        <f>'[1]OF Habilités parcours CQP'!E17</f>
        <v>6700</v>
      </c>
      <c r="F17" s="2" t="str">
        <f>'[1]OF Habilités parcours CQP'!F17</f>
        <v>SAINT LAURENT DU VAR</v>
      </c>
      <c r="G17" s="2" t="str">
        <f>'[1]OF Habilités parcours CQP'!G17</f>
        <v>Monsieur Sébastien VIEUXBLED</v>
      </c>
      <c r="H17" s="2" t="str">
        <f>'[1]OF Habilités parcours CQP'!H17</f>
        <v xml:space="preserve">prevens.contact@gmail.com </v>
      </c>
      <c r="I17" s="2" t="str">
        <f>'[1]OF Habilités parcours CQP'!I17</f>
        <v xml:space="preserve">09 81 30 54 93 </v>
      </c>
      <c r="J17" s="2" t="str">
        <f>'[1]OF Habilités parcours CQP'!J17</f>
        <v>Madame Laurence VIEUXBLED</v>
      </c>
      <c r="K17" s="7" t="str">
        <f>'[1]OF Habilités parcours CQP'!K17</f>
        <v xml:space="preserve">prevens.contact@gmail.com </v>
      </c>
      <c r="L17" s="7">
        <f>'[1]OF Habilités parcours CQP'!L17</f>
        <v>0</v>
      </c>
      <c r="M17" s="24" t="str">
        <f>'[1]OF Habilités parcours CQP'!N17</f>
        <v>Laurence VIEUXBLED</v>
      </c>
      <c r="N17" s="24" t="str">
        <f>'[1]OF Habilités parcours CQP'!O17</f>
        <v xml:space="preserve">prevens.contact@gmail.com </v>
      </c>
      <c r="O17" s="1">
        <f>'[1]OF Habilités parcours CQP'!$O$2</f>
        <v>0</v>
      </c>
      <c r="P17" s="1">
        <f>'[1]OF Habilités parcours CQP'!$O$2</f>
        <v>0</v>
      </c>
      <c r="Q17" s="1">
        <f>'[1]OF Habilités parcours CQP'!T17</f>
        <v>0</v>
      </c>
      <c r="R17" s="1" t="str">
        <f>'[1]OF Habilités parcours CQP'!U17</f>
        <v>oui</v>
      </c>
      <c r="S17" s="1" t="str">
        <f>'[1]OF Habilités parcours CQP'!V17</f>
        <v>non</v>
      </c>
      <c r="T17" s="1" t="str">
        <f>'[1]OF Habilités parcours CQP'!W17</f>
        <v>non</v>
      </c>
      <c r="U17" s="1" t="str">
        <f>'[1]OF Habilités parcours CQP'!X17</f>
        <v>non</v>
      </c>
      <c r="V17" s="1" t="str">
        <f>'[1]OF Habilités parcours CQP'!Y17</f>
        <v>oui</v>
      </c>
      <c r="W17" s="1" t="str">
        <f>'[1]OF Habilités parcours CQP'!Z17</f>
        <v>oui</v>
      </c>
      <c r="X17" s="1" t="str">
        <f>'[1]OF Habilités parcours CQP'!AA17</f>
        <v>oui</v>
      </c>
      <c r="Y17" s="1" t="str">
        <f>'[1]OF Habilités parcours CQP'!AB17</f>
        <v>non</v>
      </c>
    </row>
    <row r="18" spans="1:25" ht="48.75" customHeight="1" thickBot="1" x14ac:dyDescent="0.3">
      <c r="A18" s="7" t="str">
        <f>'[1]OF Habilités parcours CQP'!A18</f>
        <v>ILE DE France</v>
      </c>
      <c r="B18" s="5">
        <f>'[1]OF Habilités parcours CQP'!B18</f>
        <v>0</v>
      </c>
      <c r="C18" s="2" t="str">
        <f>'[1]OF Habilités parcours CQP'!C18</f>
        <v>ATALIA</v>
      </c>
      <c r="D18" s="7" t="str">
        <f>'[1]OF Habilités parcours CQP'!D18</f>
        <v>12, chemin du Moulin Basset
Bât 3B- 3ème étage</v>
      </c>
      <c r="E18" s="2">
        <f>'[1]OF Habilités parcours CQP'!E18</f>
        <v>93200</v>
      </c>
      <c r="F18" s="2" t="str">
        <f>'[1]OF Habilités parcours CQP'!F18</f>
        <v xml:space="preserve">Saint Denis </v>
      </c>
      <c r="G18" s="2" t="str">
        <f>'[1]OF Habilités parcours CQP'!G18</f>
        <v xml:space="preserve">Madame Fanny Leichnig </v>
      </c>
      <c r="H18" s="2" t="str">
        <f>'[1]OF Habilités parcours CQP'!H18</f>
        <v>fanny.atalia@gmail.com</v>
      </c>
      <c r="I18" s="2" t="str">
        <f>'[1]OF Habilités parcours CQP'!I18</f>
        <v>06 59 41 01 49</v>
      </c>
      <c r="J18" s="2">
        <f>'[1]OF Habilités parcours CQP'!J18</f>
        <v>0</v>
      </c>
      <c r="K18" s="7">
        <f>'[1]OF Habilités parcours CQP'!K18</f>
        <v>0</v>
      </c>
      <c r="L18" s="7">
        <f>'[1]OF Habilités parcours CQP'!L18</f>
        <v>0</v>
      </c>
      <c r="M18" s="24">
        <f>'[1]OF Habilités parcours CQP'!N18</f>
        <v>0</v>
      </c>
      <c r="N18" s="24">
        <f>'[1]OF Habilités parcours CQP'!O18</f>
        <v>0</v>
      </c>
      <c r="O18" s="1">
        <f>'[1]OF Habilités parcours CQP'!$O$2</f>
        <v>0</v>
      </c>
      <c r="P18" s="1">
        <f>'[1]OF Habilités parcours CQP'!$O$2</f>
        <v>0</v>
      </c>
      <c r="Q18" s="1">
        <f>'[1]OF Habilités parcours CQP'!T18</f>
        <v>0</v>
      </c>
      <c r="R18" s="1" t="str">
        <f>'[1]OF Habilités parcours CQP'!U18</f>
        <v>Oui</v>
      </c>
      <c r="S18" s="1" t="str">
        <f>'[1]OF Habilités parcours CQP'!V18</f>
        <v>non</v>
      </c>
      <c r="T18" s="1" t="str">
        <f>'[1]OF Habilités parcours CQP'!W18</f>
        <v>non</v>
      </c>
      <c r="U18" s="1" t="str">
        <f>'[1]OF Habilités parcours CQP'!X18</f>
        <v>non</v>
      </c>
      <c r="V18" s="1" t="str">
        <f>'[1]OF Habilités parcours CQP'!Y18</f>
        <v>oui</v>
      </c>
      <c r="W18" s="1" t="str">
        <f>'[1]OF Habilités parcours CQP'!Z18</f>
        <v>non</v>
      </c>
      <c r="X18" s="1" t="str">
        <f>'[1]OF Habilités parcours CQP'!AA18</f>
        <v>oui</v>
      </c>
      <c r="Y18" s="1" t="str">
        <f>'[1]OF Habilités parcours CQP'!AB18</f>
        <v>non</v>
      </c>
    </row>
    <row r="19" spans="1:25" ht="48.75" customHeight="1" thickBot="1" x14ac:dyDescent="0.3">
      <c r="A19" s="7" t="str">
        <f>'[1]OF Habilités parcours CQP'!A19</f>
        <v xml:space="preserve">PACA </v>
      </c>
      <c r="B19" s="5" t="str">
        <f>'[1]OF Habilités parcours CQP'!B19</f>
        <v>x</v>
      </c>
      <c r="C19" s="2" t="str">
        <f>'[1]OF Habilités parcours CQP'!C19</f>
        <v>AXXIS FORMATION</v>
      </c>
      <c r="D19" s="7" t="str">
        <f>'[1]OF Habilités parcours CQP'!D19</f>
        <v>124 BD HAUSSMANN</v>
      </c>
      <c r="E19" s="2">
        <f>'[1]OF Habilités parcours CQP'!E19</f>
        <v>75008</v>
      </c>
      <c r="F19" s="2" t="str">
        <f>'[1]OF Habilités parcours CQP'!F19</f>
        <v>PARIS</v>
      </c>
      <c r="G19" s="2" t="str">
        <f>'[1]OF Habilités parcours CQP'!G19</f>
        <v>Monsieur PERRET Philippe</v>
      </c>
      <c r="H19" s="2" t="str">
        <f>'[1]OF Habilités parcours CQP'!H19</f>
        <v>axxis.formation.fr@gigroup.com</v>
      </c>
      <c r="I19" s="2" t="str">
        <f>'[1]OF Habilités parcours CQP'!I19</f>
        <v>07 56 21 68 34</v>
      </c>
      <c r="J19" s="2">
        <f>'[1]OF Habilités parcours CQP'!J19</f>
        <v>0</v>
      </c>
      <c r="K19" s="7">
        <f>'[1]OF Habilités parcours CQP'!K19</f>
        <v>0</v>
      </c>
      <c r="L19" s="7">
        <f>'[1]OF Habilités parcours CQP'!L19</f>
        <v>0</v>
      </c>
      <c r="M19" s="24">
        <f>'[1]OF Habilités parcours CQP'!N19</f>
        <v>0</v>
      </c>
      <c r="N19" s="24">
        <f>'[1]OF Habilités parcours CQP'!O19</f>
        <v>0</v>
      </c>
      <c r="O19" s="1">
        <f>'[1]OF Habilités parcours CQP'!$O$2</f>
        <v>0</v>
      </c>
      <c r="P19" s="1">
        <f>'[1]OF Habilités parcours CQP'!$O$2</f>
        <v>0</v>
      </c>
      <c r="Q19" s="1">
        <f>'[1]OF Habilités parcours CQP'!T19</f>
        <v>0</v>
      </c>
      <c r="R19" s="1" t="str">
        <f>'[1]OF Habilités parcours CQP'!U19</f>
        <v>oui</v>
      </c>
      <c r="S19" s="1" t="str">
        <f>'[1]OF Habilités parcours CQP'!V19</f>
        <v>non</v>
      </c>
      <c r="T19" s="1" t="str">
        <f>'[1]OF Habilités parcours CQP'!W19</f>
        <v>non</v>
      </c>
      <c r="U19" s="1" t="str">
        <f>'[1]OF Habilités parcours CQP'!X19</f>
        <v xml:space="preserve">non </v>
      </c>
      <c r="V19" s="1" t="str">
        <f>'[1]OF Habilités parcours CQP'!Y19</f>
        <v>non</v>
      </c>
      <c r="W19" s="1" t="str">
        <f>'[1]OF Habilités parcours CQP'!Z19</f>
        <v>non</v>
      </c>
      <c r="X19" s="1" t="str">
        <f>'[1]OF Habilités parcours CQP'!AA19</f>
        <v>oui</v>
      </c>
      <c r="Y19" s="1" t="str">
        <f>'[1]OF Habilités parcours CQP'!AB19</f>
        <v>non</v>
      </c>
    </row>
    <row r="20" spans="1:25" ht="48.75" customHeight="1" thickBot="1" x14ac:dyDescent="0.3">
      <c r="A20" s="7" t="str">
        <f>'[1]OF Habilités parcours CQP'!A20</f>
        <v xml:space="preserve">IDF </v>
      </c>
      <c r="B20" s="5">
        <f>'[1]OF Habilités parcours CQP'!B20</f>
        <v>0</v>
      </c>
      <c r="C20" s="2" t="str">
        <f>'[1]OF Habilités parcours CQP'!C20</f>
        <v xml:space="preserve">CFP Grand Paris Sud </v>
      </c>
      <c r="D20" s="7" t="str">
        <f>'[1]OF Habilités parcours CQP'!D20</f>
        <v>23 rue des ateliers</v>
      </c>
      <c r="E20" s="2">
        <f>'[1]OF Habilités parcours CQP'!E20</f>
        <v>91350</v>
      </c>
      <c r="F20" s="2" t="str">
        <f>'[1]OF Habilités parcours CQP'!F20</f>
        <v>GRIGNY</v>
      </c>
      <c r="G20" s="2" t="str">
        <f>'[1]OF Habilités parcours CQP'!G20</f>
        <v>Madame Rosalie RULLON</v>
      </c>
      <c r="H20" s="2" t="str">
        <f>'[1]OF Habilités parcours CQP'!H20</f>
        <v xml:space="preserve">r.rullon.cfp@gmail.com 
</v>
      </c>
      <c r="I20" s="2" t="str">
        <f>'[1]OF Habilités parcours CQP'!I20</f>
        <v>01 69 56 91 91</v>
      </c>
      <c r="J20" s="2" t="str">
        <f>'[1]OF Habilités parcours CQP'!J20</f>
        <v>Madame Rosalie RULLON</v>
      </c>
      <c r="K20" s="7" t="str">
        <f>'[1]OF Habilités parcours CQP'!K20</f>
        <v xml:space="preserve">l.richard.cfp@gmail.com </v>
      </c>
      <c r="L20" s="7">
        <f>'[1]OF Habilités parcours CQP'!L20</f>
        <v>0</v>
      </c>
      <c r="M20" s="24">
        <f>'[1]OF Habilités parcours CQP'!N20</f>
        <v>0</v>
      </c>
      <c r="N20" s="24">
        <f>'[1]OF Habilités parcours CQP'!O20</f>
        <v>0</v>
      </c>
      <c r="O20" s="1">
        <f>'[1]OF Habilités parcours CQP'!$O$2</f>
        <v>0</v>
      </c>
      <c r="P20" s="1">
        <f>'[1]OF Habilités parcours CQP'!$O$2</f>
        <v>0</v>
      </c>
      <c r="Q20" s="1">
        <f>'[1]OF Habilités parcours CQP'!T20</f>
        <v>0</v>
      </c>
      <c r="R20" s="1" t="str">
        <f>'[1]OF Habilités parcours CQP'!U20</f>
        <v>oui</v>
      </c>
      <c r="S20" s="1" t="str">
        <f>'[1]OF Habilités parcours CQP'!V20</f>
        <v>non</v>
      </c>
      <c r="T20" s="1" t="str">
        <f>'[1]OF Habilités parcours CQP'!W20</f>
        <v>non</v>
      </c>
      <c r="U20" s="1" t="str">
        <f>'[1]OF Habilités parcours CQP'!X20</f>
        <v>oui</v>
      </c>
      <c r="V20" s="1" t="str">
        <f>'[1]OF Habilités parcours CQP'!Y20</f>
        <v>oui</v>
      </c>
      <c r="W20" s="1" t="str">
        <f>'[1]OF Habilités parcours CQP'!Z20</f>
        <v>non</v>
      </c>
      <c r="X20" s="1" t="str">
        <f>'[1]OF Habilités parcours CQP'!AA20</f>
        <v>non</v>
      </c>
      <c r="Y20" s="1" t="str">
        <f>'[1]OF Habilités parcours CQP'!AB20</f>
        <v>non</v>
      </c>
    </row>
    <row r="21" spans="1:25" ht="48.75" customHeight="1" thickBot="1" x14ac:dyDescent="0.3">
      <c r="A21" s="7" t="str">
        <f>'[1]OF Habilités parcours CQP'!A21</f>
        <v>BOURGOGNE-FRANCHE-COMTE</v>
      </c>
      <c r="B21" s="5">
        <f>'[1]OF Habilités parcours CQP'!B21</f>
        <v>0</v>
      </c>
      <c r="C21" s="2" t="str">
        <f>'[1]OF Habilités parcours CQP'!C21</f>
        <v>Chambre de Métiers et de l'Artisanat Région Bourgogne Franche-Comté</v>
      </c>
      <c r="D21" s="7" t="str">
        <f>'[1]OF Habilités parcours CQP'!D21</f>
        <v>2 rue Louis de la Verne</v>
      </c>
      <c r="E21" s="2">
        <f>'[1]OF Habilités parcours CQP'!E21</f>
        <v>39100</v>
      </c>
      <c r="F21" s="2" t="str">
        <f>'[1]OF Habilités parcours CQP'!F21</f>
        <v>DOLE</v>
      </c>
      <c r="G21" s="2" t="str">
        <f>'[1]OF Habilités parcours CQP'!G21</f>
        <v>Madame Isabelle ROBELIN</v>
      </c>
      <c r="H21" s="2" t="str">
        <f>'[1]OF Habilités parcours CQP'!H21</f>
        <v>irobelin@artisanat-bfc.fr</v>
      </c>
      <c r="I21" s="2" t="str">
        <f>'[1]OF Habilités parcours CQP'!I21</f>
        <v>03 84 35 87 11</v>
      </c>
      <c r="J21" s="2">
        <f>'[1]OF Habilités parcours CQP'!J21</f>
        <v>0</v>
      </c>
      <c r="K21" s="7">
        <f>'[1]OF Habilités parcours CQP'!K21</f>
        <v>0</v>
      </c>
      <c r="L21" s="7">
        <f>'[1]OF Habilités parcours CQP'!L21</f>
        <v>0</v>
      </c>
      <c r="M21" s="24" t="str">
        <f>'[1]OF Habilités parcours CQP'!N21</f>
        <v>Michel CHAMOUTON</v>
      </c>
      <c r="N21" s="24">
        <f>'[1]OF Habilités parcours CQP'!O21</f>
        <v>0</v>
      </c>
      <c r="O21" s="1">
        <f>'[1]OF Habilités parcours CQP'!$O$2</f>
        <v>0</v>
      </c>
      <c r="P21" s="1">
        <f>'[1]OF Habilités parcours CQP'!$O$2</f>
        <v>0</v>
      </c>
      <c r="Q21" s="1">
        <f>'[1]OF Habilités parcours CQP'!T21</f>
        <v>0</v>
      </c>
      <c r="R21" s="1" t="str">
        <f>'[1]OF Habilités parcours CQP'!U21</f>
        <v>oui</v>
      </c>
      <c r="S21" s="1" t="str">
        <f>'[1]OF Habilités parcours CQP'!V21</f>
        <v>oui</v>
      </c>
      <c r="T21" s="1" t="str">
        <f>'[1]OF Habilités parcours CQP'!W21</f>
        <v>oui</v>
      </c>
      <c r="U21" s="1" t="str">
        <f>'[1]OF Habilités parcours CQP'!X21</f>
        <v>oui</v>
      </c>
      <c r="V21" s="1" t="str">
        <f>'[1]OF Habilités parcours CQP'!Y21</f>
        <v>oui</v>
      </c>
      <c r="W21" s="1" t="str">
        <f>'[1]OF Habilités parcours CQP'!Z21</f>
        <v>oui</v>
      </c>
      <c r="X21" s="1" t="str">
        <f>'[1]OF Habilités parcours CQP'!AA21</f>
        <v>oui</v>
      </c>
      <c r="Y21" s="1" t="str">
        <f>'[1]OF Habilités parcours CQP'!AB21</f>
        <v>oui</v>
      </c>
    </row>
    <row r="22" spans="1:25" ht="48.75" customHeight="1" thickBot="1" x14ac:dyDescent="0.3">
      <c r="A22" s="7" t="str">
        <f>'[1]OF Habilités parcours CQP'!A22</f>
        <v>GRAND-EST</v>
      </c>
      <c r="B22" s="5">
        <f>'[1]OF Habilités parcours CQP'!B22</f>
        <v>0</v>
      </c>
      <c r="C22" s="2" t="str">
        <f>'[1]OF Habilités parcours CQP'!C22</f>
        <v>CHRYSALIDE</v>
      </c>
      <c r="D22" s="7" t="str">
        <f>'[1]OF Habilités parcours CQP'!D22</f>
        <v>9 rue Claude Chappe</v>
      </c>
      <c r="E22" s="2">
        <f>'[1]OF Habilités parcours CQP'!E22</f>
        <v>57070</v>
      </c>
      <c r="F22" s="2" t="str">
        <f>'[1]OF Habilités parcours CQP'!F22</f>
        <v>METZ</v>
      </c>
      <c r="G22" s="2" t="str">
        <f>'[1]OF Habilités parcours CQP'!G22</f>
        <v>Madame Natacha CHICHE</v>
      </c>
      <c r="H22" s="2" t="str">
        <f>'[1]OF Habilités parcours CQP'!H22</f>
        <v>direction.pedago@chrysalide-fc.fr</v>
      </c>
      <c r="I22" s="2" t="str">
        <f>'[1]OF Habilités parcours CQP'!I22</f>
        <v>06 31 81 71 58</v>
      </c>
      <c r="J22" s="2">
        <f>'[1]OF Habilités parcours CQP'!J22</f>
        <v>0</v>
      </c>
      <c r="K22" s="7">
        <f>'[1]OF Habilités parcours CQP'!K22</f>
        <v>0</v>
      </c>
      <c r="L22" s="7">
        <f>'[1]OF Habilités parcours CQP'!L22</f>
        <v>0</v>
      </c>
      <c r="M22" s="24" t="str">
        <f>'[1]OF Habilités parcours CQP'!N22</f>
        <v>Natacha CHICHE</v>
      </c>
      <c r="N22" s="24" t="str">
        <f>'[1]OF Habilités parcours CQP'!O22</f>
        <v>direction.pedago@chrysalide-fc.fr</v>
      </c>
      <c r="O22" s="1">
        <f>'[1]OF Habilités parcours CQP'!$O$2</f>
        <v>0</v>
      </c>
      <c r="P22" s="1">
        <f>'[1]OF Habilités parcours CQP'!$O$2</f>
        <v>0</v>
      </c>
      <c r="Q22" s="1">
        <f>'[1]OF Habilités parcours CQP'!T22</f>
        <v>0</v>
      </c>
      <c r="R22" s="1" t="str">
        <f>'[1]OF Habilités parcours CQP'!U22</f>
        <v>oui</v>
      </c>
      <c r="S22" s="1" t="str">
        <f>'[1]OF Habilités parcours CQP'!V22</f>
        <v>non</v>
      </c>
      <c r="T22" s="1" t="str">
        <f>'[1]OF Habilités parcours CQP'!W22</f>
        <v>non</v>
      </c>
      <c r="U22" s="1" t="str">
        <f>'[1]OF Habilités parcours CQP'!X22</f>
        <v>non</v>
      </c>
      <c r="V22" s="1" t="str">
        <f>'[1]OF Habilités parcours CQP'!Y22</f>
        <v>oui</v>
      </c>
      <c r="W22" s="1" t="str">
        <f>'[1]OF Habilités parcours CQP'!Z22</f>
        <v>oui</v>
      </c>
      <c r="X22" s="1" t="str">
        <f>'[1]OF Habilités parcours CQP'!AA22</f>
        <v>oui</v>
      </c>
      <c r="Y22" s="1" t="str">
        <f>'[1]OF Habilités parcours CQP'!AB22</f>
        <v>non</v>
      </c>
    </row>
    <row r="23" spans="1:25" ht="48.75" customHeight="1" thickBot="1" x14ac:dyDescent="0.3">
      <c r="A23" s="7" t="str">
        <f>'[1]OF Habilités parcours CQP'!A23</f>
        <v>NOUVELLE-AQUITAINE</v>
      </c>
      <c r="B23" s="5" t="str">
        <f>'[1]OF Habilités parcours CQP'!B23</f>
        <v>x</v>
      </c>
      <c r="C23" s="2" t="str">
        <f>'[1]OF Habilités parcours CQP'!C23</f>
        <v>CIPECMA</v>
      </c>
      <c r="D23" s="7" t="str">
        <f>'[1]OF Habilités parcours CQP'!D23</f>
        <v>7 avenue du Général de Gaulle</v>
      </c>
      <c r="E23" s="2">
        <f>'[1]OF Habilités parcours CQP'!E23</f>
        <v>17340</v>
      </c>
      <c r="F23" s="2" t="str">
        <f>'[1]OF Habilités parcours CQP'!F23</f>
        <v>CHATELAILLON</v>
      </c>
      <c r="G23" s="2" t="str">
        <f>'[1]OF Habilités parcours CQP'!G23</f>
        <v>Madame Mélinda GEORGET</v>
      </c>
      <c r="H23" s="2" t="str">
        <f>'[1]OF Habilités parcours CQP'!H23</f>
        <v>mgeorget@cipecma.com</v>
      </c>
      <c r="I23" s="2" t="str">
        <f>'[1]OF Habilités parcours CQP'!I23</f>
        <v>05 46 56 23 11</v>
      </c>
      <c r="J23" s="2">
        <f>'[1]OF Habilités parcours CQP'!J23</f>
        <v>0</v>
      </c>
      <c r="K23" s="7">
        <f>'[1]OF Habilités parcours CQP'!K23</f>
        <v>0</v>
      </c>
      <c r="L23" s="7">
        <f>'[1]OF Habilités parcours CQP'!L23</f>
        <v>0</v>
      </c>
      <c r="M23" s="24">
        <f>'[1]OF Habilités parcours CQP'!N23</f>
        <v>0</v>
      </c>
      <c r="N23" s="24">
        <f>'[1]OF Habilités parcours CQP'!O23</f>
        <v>0</v>
      </c>
      <c r="O23" s="1">
        <f>'[1]OF Habilités parcours CQP'!$O$2</f>
        <v>0</v>
      </c>
      <c r="P23" s="1">
        <f>'[1]OF Habilités parcours CQP'!$O$2</f>
        <v>0</v>
      </c>
      <c r="Q23" s="1">
        <f>'[1]OF Habilités parcours CQP'!T23</f>
        <v>0</v>
      </c>
      <c r="R23" s="1" t="str">
        <f>'[1]OF Habilités parcours CQP'!U23</f>
        <v>oui</v>
      </c>
      <c r="S23" s="1" t="str">
        <f>'[1]OF Habilités parcours CQP'!V23</f>
        <v>non</v>
      </c>
      <c r="T23" s="1" t="str">
        <f>'[1]OF Habilités parcours CQP'!W23</f>
        <v>non</v>
      </c>
      <c r="U23" s="1" t="str">
        <f>'[1]OF Habilités parcours CQP'!X23</f>
        <v>oui</v>
      </c>
      <c r="V23" s="1" t="str">
        <f>'[1]OF Habilités parcours CQP'!Y23</f>
        <v>non</v>
      </c>
      <c r="W23" s="1" t="str">
        <f>'[1]OF Habilités parcours CQP'!Z23</f>
        <v>non</v>
      </c>
      <c r="X23" s="1" t="str">
        <f>'[1]OF Habilités parcours CQP'!AA23</f>
        <v>non</v>
      </c>
      <c r="Y23" s="1" t="str">
        <f>'[1]OF Habilités parcours CQP'!AB23</f>
        <v>oui</v>
      </c>
    </row>
    <row r="24" spans="1:25" ht="48.75" customHeight="1" thickBot="1" x14ac:dyDescent="0.3">
      <c r="A24" s="7" t="str">
        <f>'[1]OF Habilités parcours CQP'!A24</f>
        <v>BRETAGNE</v>
      </c>
      <c r="B24" s="5" t="str">
        <f>'[1]OF Habilités parcours CQP'!B24</f>
        <v>x</v>
      </c>
      <c r="C24" s="2" t="str">
        <f>'[1]OF Habilités parcours CQP'!C24</f>
        <v>CLPS</v>
      </c>
      <c r="D24" s="7" t="str">
        <f>'[1]OF Habilités parcours CQP'!D24</f>
        <v>avenue de la croix verte
BP 55115</v>
      </c>
      <c r="E24" s="2">
        <f>'[1]OF Habilités parcours CQP'!E24</f>
        <v>35651</v>
      </c>
      <c r="F24" s="2" t="str">
        <f>'[1]OF Habilités parcours CQP'!F24</f>
        <v>LE RHEU</v>
      </c>
      <c r="G24" s="2" t="str">
        <f>'[1]OF Habilités parcours CQP'!G24</f>
        <v>Monsieur Dominique MAHE</v>
      </c>
      <c r="H24" s="2" t="str">
        <f>'[1]OF Habilités parcours CQP'!H24</f>
        <v>d.mahe@clps.net</v>
      </c>
      <c r="I24" s="2" t="str">
        <f>'[1]OF Habilités parcours CQP'!I24</f>
        <v>02 99 14 50 00</v>
      </c>
      <c r="J24" s="2">
        <f>'[1]OF Habilités parcours CQP'!J24</f>
        <v>0</v>
      </c>
      <c r="K24" s="7">
        <f>'[1]OF Habilités parcours CQP'!K24</f>
        <v>0</v>
      </c>
      <c r="L24" s="7">
        <f>'[1]OF Habilités parcours CQP'!L24</f>
        <v>0</v>
      </c>
      <c r="M24" s="24" t="str">
        <f>'[1]OF Habilités parcours CQP'!N24</f>
        <v>Eric BOYER</v>
      </c>
      <c r="N24" s="24" t="str">
        <f>'[1]OF Habilités parcours CQP'!O24</f>
        <v>direction.generale@clps.net
copie à r.garnier@clps.net</v>
      </c>
      <c r="O24" s="1">
        <f>'[1]OF Habilités parcours CQP'!$O$2</f>
        <v>0</v>
      </c>
      <c r="P24" s="1">
        <f>'[1]OF Habilités parcours CQP'!$O$2</f>
        <v>0</v>
      </c>
      <c r="Q24" s="1">
        <f>'[1]OF Habilités parcours CQP'!T24</f>
        <v>0</v>
      </c>
      <c r="R24" s="1" t="str">
        <f>'[1]OF Habilités parcours CQP'!U24</f>
        <v>oui</v>
      </c>
      <c r="S24" s="1" t="str">
        <f>'[1]OF Habilités parcours CQP'!V24</f>
        <v>oui</v>
      </c>
      <c r="T24" s="1" t="str">
        <f>'[1]OF Habilités parcours CQP'!W24</f>
        <v>oui</v>
      </c>
      <c r="U24" s="1" t="str">
        <f>'[1]OF Habilités parcours CQP'!X24</f>
        <v>oui</v>
      </c>
      <c r="V24" s="1" t="str">
        <f>'[1]OF Habilités parcours CQP'!Y24</f>
        <v>oui</v>
      </c>
      <c r="W24" s="1" t="str">
        <f>'[1]OF Habilités parcours CQP'!Z24</f>
        <v>oui</v>
      </c>
      <c r="X24" s="1" t="str">
        <f>'[1]OF Habilités parcours CQP'!AA24</f>
        <v>oui</v>
      </c>
      <c r="Y24" s="1" t="str">
        <f>'[1]OF Habilités parcours CQP'!AB24</f>
        <v>non</v>
      </c>
    </row>
    <row r="25" spans="1:25" ht="48.75" customHeight="1" thickBot="1" x14ac:dyDescent="0.3">
      <c r="A25" s="7" t="str">
        <f>'[1]OF Habilités parcours CQP'!A25</f>
        <v>PACA</v>
      </c>
      <c r="B25" s="5">
        <f>'[1]OF Habilités parcours CQP'!B25</f>
        <v>0</v>
      </c>
      <c r="C25" s="2" t="str">
        <f>'[1]OF Habilités parcours CQP'!C25</f>
        <v>CRC</v>
      </c>
      <c r="D25" s="7" t="str">
        <f>'[1]OF Habilités parcours CQP'!D25</f>
        <v>245 avenue de l'université
Le nouveau parc st clair</v>
      </c>
      <c r="E25" s="2">
        <f>'[1]OF Habilités parcours CQP'!E25</f>
        <v>83160</v>
      </c>
      <c r="F25" s="2" t="str">
        <f>'[1]OF Habilités parcours CQP'!F25</f>
        <v>LA VALETTE DU VAR</v>
      </c>
      <c r="G25" s="2" t="str">
        <f>'[1]OF Habilités parcours CQP'!G25</f>
        <v>Madame Marina CARIO</v>
      </c>
      <c r="H25" s="2" t="str">
        <f>'[1]OF Habilités parcours CQP'!H25</f>
        <v>marina.cario@crc-formation.fr</v>
      </c>
      <c r="I25" s="2" t="str">
        <f>'[1]OF Habilités parcours CQP'!I25</f>
        <v>04.28.70.54.67</v>
      </c>
      <c r="J25" s="2">
        <f>'[1]OF Habilités parcours CQP'!J25</f>
        <v>0</v>
      </c>
      <c r="K25" s="7">
        <f>'[1]OF Habilités parcours CQP'!K25</f>
        <v>0</v>
      </c>
      <c r="L25" s="7">
        <f>'[1]OF Habilités parcours CQP'!L25</f>
        <v>0</v>
      </c>
      <c r="M25" s="24" t="str">
        <f>'[1]OF Habilités parcours CQP'!N25</f>
        <v>Romain BOUYSSOUX</v>
      </c>
      <c r="N25" s="24">
        <f>'[1]OF Habilités parcours CQP'!O25</f>
        <v>0</v>
      </c>
      <c r="O25" s="1">
        <f>'[1]OF Habilités parcours CQP'!$O$2</f>
        <v>0</v>
      </c>
      <c r="P25" s="1">
        <f>'[1]OF Habilités parcours CQP'!$O$2</f>
        <v>0</v>
      </c>
      <c r="Q25" s="1">
        <f>'[1]OF Habilités parcours CQP'!T25</f>
        <v>0</v>
      </c>
      <c r="R25" s="1" t="str">
        <f>'[1]OF Habilités parcours CQP'!U25</f>
        <v>oui</v>
      </c>
      <c r="S25" s="1" t="str">
        <f>'[1]OF Habilités parcours CQP'!V25</f>
        <v>non</v>
      </c>
      <c r="T25" s="1" t="str">
        <f>'[1]OF Habilités parcours CQP'!W25</f>
        <v>non</v>
      </c>
      <c r="U25" s="1" t="str">
        <f>'[1]OF Habilités parcours CQP'!X25</f>
        <v xml:space="preserve">non </v>
      </c>
      <c r="V25" s="1" t="str">
        <f>'[1]OF Habilités parcours CQP'!Y25</f>
        <v>oui</v>
      </c>
      <c r="W25" s="1" t="str">
        <f>'[1]OF Habilités parcours CQP'!Z25</f>
        <v>oui</v>
      </c>
      <c r="X25" s="1" t="str">
        <f>'[1]OF Habilités parcours CQP'!AA25</f>
        <v>oui</v>
      </c>
      <c r="Y25" s="1" t="str">
        <f>'[1]OF Habilités parcours CQP'!AB25</f>
        <v>non</v>
      </c>
    </row>
    <row r="26" spans="1:25" ht="48.75" customHeight="1" thickBot="1" x14ac:dyDescent="0.3">
      <c r="A26" s="7" t="str">
        <f>'[1]OF Habilités parcours CQP'!A26</f>
        <v>HAUTS-DE-FRANCE</v>
      </c>
      <c r="B26" s="5">
        <f>'[1]OF Habilités parcours CQP'!B26</f>
        <v>0</v>
      </c>
      <c r="C26" s="2" t="str">
        <f>'[1]OF Habilités parcours CQP'!C26</f>
        <v>CREFO</v>
      </c>
      <c r="D26" s="7" t="str">
        <f>'[1]OF Habilités parcours CQP'!D26</f>
        <v>15 rue Papin</v>
      </c>
      <c r="E26" s="2">
        <f>'[1]OF Habilités parcours CQP'!E26</f>
        <v>59650</v>
      </c>
      <c r="F26" s="2" t="str">
        <f>'[1]OF Habilités parcours CQP'!F26</f>
        <v>VILLENEUVE D'ASCQ</v>
      </c>
      <c r="G26" s="2" t="str">
        <f>'[1]OF Habilités parcours CQP'!G26</f>
        <v>Madame Sophie BROUCKE</v>
      </c>
      <c r="H26" s="2" t="str">
        <f>'[1]OF Habilités parcours CQP'!H26</f>
        <v>sbroucke@crefo.fr</v>
      </c>
      <c r="I26" s="2" t="str">
        <f>'[1]OF Habilités parcours CQP'!I26</f>
        <v>03 20 19 18 00</v>
      </c>
      <c r="J26" s="2" t="str">
        <f>'[1]OF Habilités parcours CQP'!J26</f>
        <v>Madame Stéphanie STIERNON</v>
      </c>
      <c r="K26" s="7" t="str">
        <f>'[1]OF Habilités parcours CQP'!K26</f>
        <v>sstiernon@crefo.fr</v>
      </c>
      <c r="L26" s="7">
        <f>'[1]OF Habilités parcours CQP'!L26</f>
        <v>0</v>
      </c>
      <c r="M26" s="24">
        <f>'[1]OF Habilités parcours CQP'!N26</f>
        <v>0</v>
      </c>
      <c r="N26" s="24">
        <f>'[1]OF Habilités parcours CQP'!O26</f>
        <v>0</v>
      </c>
      <c r="O26" s="1">
        <f>'[1]OF Habilités parcours CQP'!$O$2</f>
        <v>0</v>
      </c>
      <c r="P26" s="1">
        <f>'[1]OF Habilités parcours CQP'!$O$2</f>
        <v>0</v>
      </c>
      <c r="Q26" s="1">
        <f>'[1]OF Habilités parcours CQP'!T26</f>
        <v>0</v>
      </c>
      <c r="R26" s="1" t="str">
        <f>'[1]OF Habilités parcours CQP'!U26</f>
        <v>oui</v>
      </c>
      <c r="S26" s="1" t="str">
        <f>'[1]OF Habilités parcours CQP'!V26</f>
        <v>oui</v>
      </c>
      <c r="T26" s="1" t="str">
        <f>'[1]OF Habilités parcours CQP'!W26</f>
        <v>oui</v>
      </c>
      <c r="U26" s="1" t="str">
        <f>'[1]OF Habilités parcours CQP'!X26</f>
        <v>oui</v>
      </c>
      <c r="V26" s="1" t="str">
        <f>'[1]OF Habilités parcours CQP'!Y26</f>
        <v>oui</v>
      </c>
      <c r="W26" s="1" t="str">
        <f>'[1]OF Habilités parcours CQP'!Z26</f>
        <v>oui</v>
      </c>
      <c r="X26" s="1" t="str">
        <f>'[1]OF Habilités parcours CQP'!AA26</f>
        <v>non</v>
      </c>
      <c r="Y26" s="1" t="str">
        <f>'[1]OF Habilités parcours CQP'!AB26</f>
        <v>non</v>
      </c>
    </row>
    <row r="27" spans="1:25" ht="48.75" customHeight="1" thickBot="1" x14ac:dyDescent="0.3">
      <c r="A27" s="7" t="str">
        <f>'[1]OF Habilités parcours CQP'!A27</f>
        <v xml:space="preserve">IDF </v>
      </c>
      <c r="B27" s="5" t="str">
        <f>'[1]OF Habilités parcours CQP'!B27</f>
        <v>x</v>
      </c>
      <c r="C27" s="2" t="str">
        <f>'[1]OF Habilités parcours CQP'!C27</f>
        <v xml:space="preserve">D'FACTO </v>
      </c>
      <c r="D27" s="7" t="str">
        <f>'[1]OF Habilités parcours CQP'!D27</f>
        <v>91 rue du Faubourg Saint Honoré</v>
      </c>
      <c r="E27" s="2">
        <f>'[1]OF Habilités parcours CQP'!E27</f>
        <v>75008</v>
      </c>
      <c r="F27" s="2" t="str">
        <f>'[1]OF Habilités parcours CQP'!F27</f>
        <v>Paris</v>
      </c>
      <c r="G27" s="2" t="str">
        <f>'[1]OF Habilités parcours CQP'!G27</f>
        <v>Madame Turkia OUCHAOU</v>
      </c>
      <c r="H27" s="2" t="str">
        <f>'[1]OF Habilités parcours CQP'!H27</f>
        <v>touchaou@dfacto.fr</v>
      </c>
      <c r="I27" s="7" t="str">
        <f>'[1]OF Habilités parcours CQP'!I27</f>
        <v xml:space="preserve">01 45 46 50 64 / 06 83 12 66 03 </v>
      </c>
      <c r="J27" s="2" t="str">
        <f>'[1]OF Habilités parcours CQP'!J27</f>
        <v>Madame OULD SAADI Fatiha</v>
      </c>
      <c r="K27" s="7" t="str">
        <f>'[1]OF Habilités parcours CQP'!K27</f>
        <v>fouldsaadi@dfacto.fr</v>
      </c>
      <c r="L27" s="7" t="str">
        <f>'[1]OF Habilités parcours CQP'!L27</f>
        <v>09 87 74 74 66</v>
      </c>
      <c r="M27" s="24" t="str">
        <f>'[1]OF Habilités parcours CQP'!N27</f>
        <v>Turkia OUCHAOU</v>
      </c>
      <c r="N27" s="24" t="str">
        <f>'[1]OF Habilités parcours CQP'!O27</f>
        <v>touchaou@dfacto.fr</v>
      </c>
      <c r="O27" s="1">
        <f>'[1]OF Habilités parcours CQP'!$O$2</f>
        <v>0</v>
      </c>
      <c r="P27" s="1">
        <f>'[1]OF Habilités parcours CQP'!$O$2</f>
        <v>0</v>
      </c>
      <c r="Q27" s="1" t="str">
        <f>'[1]OF Habilités parcours CQP'!T27</f>
        <v>oui</v>
      </c>
      <c r="R27" s="1" t="str">
        <f>'[1]OF Habilités parcours CQP'!U27</f>
        <v>oui</v>
      </c>
      <c r="S27" s="1" t="str">
        <f>'[1]OF Habilités parcours CQP'!V27</f>
        <v>non</v>
      </c>
      <c r="T27" s="1" t="str">
        <f>'[1]OF Habilités parcours CQP'!W27</f>
        <v>non</v>
      </c>
      <c r="U27" s="1" t="str">
        <f>'[1]OF Habilités parcours CQP'!X27</f>
        <v xml:space="preserve">oui </v>
      </c>
      <c r="V27" s="1" t="str">
        <f>'[1]OF Habilités parcours CQP'!Y27</f>
        <v>oui</v>
      </c>
      <c r="W27" s="1" t="str">
        <f>'[1]OF Habilités parcours CQP'!Z27</f>
        <v>oui</v>
      </c>
      <c r="X27" s="1" t="str">
        <f>'[1]OF Habilités parcours CQP'!AA27</f>
        <v>oui</v>
      </c>
      <c r="Y27" s="1" t="str">
        <f>'[1]OF Habilités parcours CQP'!AB27</f>
        <v>non</v>
      </c>
    </row>
    <row r="28" spans="1:25" ht="48.75" customHeight="1" thickBot="1" x14ac:dyDescent="0.3">
      <c r="A28" s="7" t="str">
        <f>'[1]OF Habilités parcours CQP'!A28</f>
        <v>AUVERGNE-RHONE-ALPES</v>
      </c>
      <c r="B28" s="5" t="str">
        <f>'[1]OF Habilités parcours CQP'!B28</f>
        <v>x</v>
      </c>
      <c r="C28" s="2" t="str">
        <f>'[1]OF Habilités parcours CQP'!C28</f>
        <v>ERGO-NETT FORMATION</v>
      </c>
      <c r="D28" s="7" t="str">
        <f>'[1]OF Habilités parcours CQP'!D28</f>
        <v>3, rue Jacques Prévert</v>
      </c>
      <c r="E28" s="2">
        <f>'[1]OF Habilités parcours CQP'!E28</f>
        <v>69140</v>
      </c>
      <c r="F28" s="2" t="str">
        <f>'[1]OF Habilités parcours CQP'!F28</f>
        <v>Rillieux-la-Pape</v>
      </c>
      <c r="G28" s="2" t="str">
        <f>'[1]OF Habilités parcours CQP'!G28</f>
        <v>Monsieur Michel BRAZI</v>
      </c>
      <c r="H28" s="2" t="str">
        <f>'[1]OF Habilités parcours CQP'!H28</f>
        <v>mb@ergo-nett.com</v>
      </c>
      <c r="I28" s="2" t="str">
        <f>'[1]OF Habilités parcours CQP'!I28</f>
        <v>06 31 41 71 33</v>
      </c>
      <c r="J28" s="2">
        <f>'[1]OF Habilités parcours CQP'!J28</f>
        <v>0</v>
      </c>
      <c r="K28" s="7">
        <f>'[1]OF Habilités parcours CQP'!K28</f>
        <v>0</v>
      </c>
      <c r="L28" s="7">
        <f>'[1]OF Habilités parcours CQP'!L28</f>
        <v>0</v>
      </c>
      <c r="M28" s="24" t="str">
        <f>'[1]OF Habilités parcours CQP'!N28</f>
        <v>Michel BRAZI</v>
      </c>
      <c r="N28" s="24" t="str">
        <f>'[1]OF Habilités parcours CQP'!O28</f>
        <v>mb@ergo-nett.com</v>
      </c>
      <c r="O28" s="1">
        <f>'[1]OF Habilités parcours CQP'!$O$2</f>
        <v>0</v>
      </c>
      <c r="P28" s="1">
        <f>'[1]OF Habilités parcours CQP'!$O$2</f>
        <v>0</v>
      </c>
      <c r="Q28" s="1">
        <f>'[1]OF Habilités parcours CQP'!T28</f>
        <v>0</v>
      </c>
      <c r="R28" s="1" t="str">
        <f>'[1]OF Habilités parcours CQP'!U28</f>
        <v>oui</v>
      </c>
      <c r="S28" s="1" t="str">
        <f>'[1]OF Habilités parcours CQP'!V28</f>
        <v>non</v>
      </c>
      <c r="T28" s="1" t="str">
        <f>'[1]OF Habilités parcours CQP'!W28</f>
        <v>non</v>
      </c>
      <c r="U28" s="1" t="str">
        <f>'[1]OF Habilités parcours CQP'!X28</f>
        <v>non</v>
      </c>
      <c r="V28" s="1" t="str">
        <f>'[1]OF Habilités parcours CQP'!Y28</f>
        <v>oui</v>
      </c>
      <c r="W28" s="1" t="str">
        <f>'[1]OF Habilités parcours CQP'!Z28</f>
        <v>oui</v>
      </c>
      <c r="X28" s="1" t="str">
        <f>'[1]OF Habilités parcours CQP'!AA28</f>
        <v>oui</v>
      </c>
      <c r="Y28" s="1" t="str">
        <f>'[1]OF Habilités parcours CQP'!AB28</f>
        <v>oui</v>
      </c>
    </row>
    <row r="29" spans="1:25" ht="48.75" customHeight="1" thickBot="1" x14ac:dyDescent="0.3">
      <c r="A29" s="7" t="str">
        <f>'[1]OF Habilités parcours CQP'!A29</f>
        <v>DOM-TOM</v>
      </c>
      <c r="B29" s="5" t="str">
        <f>'[1]OF Habilités parcours CQP'!B29</f>
        <v>x</v>
      </c>
      <c r="C29" s="2" t="str">
        <f>'[1]OF Habilités parcours CQP'!C29</f>
        <v>ESSENSYS</v>
      </c>
      <c r="D29" s="7" t="str">
        <f>'[1]OF Habilités parcours CQP'!D29</f>
        <v>80 rue du musée</v>
      </c>
      <c r="E29" s="2">
        <f>'[1]OF Habilités parcours CQP'!E29</f>
        <v>97424</v>
      </c>
      <c r="F29" s="2" t="str">
        <f>'[1]OF Habilités parcours CQP'!F29</f>
        <v>SAINT LEU</v>
      </c>
      <c r="G29" s="2" t="str">
        <f>'[1]OF Habilités parcours CQP'!G29</f>
        <v>Madame Karine ABAR</v>
      </c>
      <c r="H29" s="2" t="str">
        <f>'[1]OF Habilités parcours CQP'!H29</f>
        <v>pedagogie@essensys.re</v>
      </c>
      <c r="I29" s="2" t="str">
        <f>'[1]OF Habilités parcours CQP'!I29</f>
        <v>06 92 09 64 83</v>
      </c>
      <c r="J29" s="2">
        <f>'[1]OF Habilités parcours CQP'!J29</f>
        <v>0</v>
      </c>
      <c r="K29" s="7">
        <f>'[1]OF Habilités parcours CQP'!K29</f>
        <v>0</v>
      </c>
      <c r="L29" s="7">
        <f>'[1]OF Habilités parcours CQP'!L29</f>
        <v>0</v>
      </c>
      <c r="M29" s="24">
        <f>'[1]OF Habilités parcours CQP'!N29</f>
        <v>0</v>
      </c>
      <c r="N29" s="24">
        <f>'[1]OF Habilités parcours CQP'!O29</f>
        <v>0</v>
      </c>
      <c r="O29" s="1">
        <f>'[1]OF Habilités parcours CQP'!$O$2</f>
        <v>0</v>
      </c>
      <c r="P29" s="1">
        <f>'[1]OF Habilités parcours CQP'!$O$2</f>
        <v>0</v>
      </c>
      <c r="Q29" s="1">
        <f>'[1]OF Habilités parcours CQP'!T29</f>
        <v>0</v>
      </c>
      <c r="R29" s="1" t="str">
        <f>'[1]OF Habilités parcours CQP'!U29</f>
        <v>oui</v>
      </c>
      <c r="S29" s="1" t="str">
        <f>'[1]OF Habilités parcours CQP'!V29</f>
        <v>non</v>
      </c>
      <c r="T29" s="1" t="str">
        <f>'[1]OF Habilités parcours CQP'!W29</f>
        <v>non</v>
      </c>
      <c r="U29" s="1" t="str">
        <f>'[1]OF Habilités parcours CQP'!X29</f>
        <v>oui</v>
      </c>
      <c r="V29" s="1" t="str">
        <f>'[1]OF Habilités parcours CQP'!Y29</f>
        <v>oui</v>
      </c>
      <c r="W29" s="1" t="str">
        <f>'[1]OF Habilités parcours CQP'!Z29</f>
        <v>oui</v>
      </c>
      <c r="X29" s="1" t="str">
        <f>'[1]OF Habilités parcours CQP'!AA29</f>
        <v>oui</v>
      </c>
      <c r="Y29" s="1" t="str">
        <f>'[1]OF Habilités parcours CQP'!AB29</f>
        <v>non</v>
      </c>
    </row>
    <row r="30" spans="1:25" ht="48.75" customHeight="1" thickBot="1" x14ac:dyDescent="0.3">
      <c r="A30" s="7" t="str">
        <f>'[1]OF Habilités parcours CQP'!A30</f>
        <v>PACA</v>
      </c>
      <c r="B30" s="5" t="str">
        <f>'[1]OF Habilités parcours CQP'!B30</f>
        <v>x</v>
      </c>
      <c r="C30" s="2" t="str">
        <f>'[1]OF Habilités parcours CQP'!C30</f>
        <v>ESSYCA</v>
      </c>
      <c r="D30" s="7" t="str">
        <f>'[1]OF Habilités parcours CQP'!D30</f>
        <v>80 route des lucioles</v>
      </c>
      <c r="E30" s="2">
        <f>'[1]OF Habilités parcours CQP'!E30</f>
        <v>6560</v>
      </c>
      <c r="F30" s="2" t="str">
        <f>'[1]OF Habilités parcours CQP'!F30</f>
        <v>VALBONNE SOPHIA ANTIPOLIS</v>
      </c>
      <c r="G30" s="2" t="str">
        <f>'[1]OF Habilités parcours CQP'!G30</f>
        <v>Madame Anita ANDREOTTI</v>
      </c>
      <c r="H30" s="2" t="str">
        <f>'[1]OF Habilités parcours CQP'!H30</f>
        <v>anita.andreotti@essyca.com</v>
      </c>
      <c r="I30" s="2" t="str">
        <f>'[1]OF Habilités parcours CQP'!I30</f>
        <v>04 22 88 00 33 / 07 70 64 79 67</v>
      </c>
      <c r="J30" s="2">
        <f>'[1]OF Habilités parcours CQP'!J30</f>
        <v>0</v>
      </c>
      <c r="K30" s="7">
        <f>'[1]OF Habilités parcours CQP'!K30</f>
        <v>0</v>
      </c>
      <c r="L30" s="7">
        <f>'[1]OF Habilités parcours CQP'!L30</f>
        <v>0</v>
      </c>
      <c r="M30" s="24" t="str">
        <f>'[1]OF Habilités parcours CQP'!N30</f>
        <v>Anita ANDREOTTI</v>
      </c>
      <c r="N30" s="24" t="str">
        <f>'[1]OF Habilités parcours CQP'!O30</f>
        <v>anita.andreotti@essyca.com</v>
      </c>
      <c r="O30" s="1">
        <f>'[1]OF Habilités parcours CQP'!$O$2</f>
        <v>0</v>
      </c>
      <c r="P30" s="1">
        <f>'[1]OF Habilités parcours CQP'!$O$2</f>
        <v>0</v>
      </c>
      <c r="Q30" s="1">
        <f>'[1]OF Habilités parcours CQP'!T30</f>
        <v>0</v>
      </c>
      <c r="R30" s="1" t="str">
        <f>'[1]OF Habilités parcours CQP'!U30</f>
        <v>oui</v>
      </c>
      <c r="S30" s="1" t="str">
        <f>'[1]OF Habilités parcours CQP'!V30</f>
        <v>oui</v>
      </c>
      <c r="T30" s="1" t="str">
        <f>'[1]OF Habilités parcours CQP'!W30</f>
        <v>non</v>
      </c>
      <c r="U30" s="1" t="str">
        <f>'[1]OF Habilités parcours CQP'!X30</f>
        <v>non</v>
      </c>
      <c r="V30" s="1" t="str">
        <f>'[1]OF Habilités parcours CQP'!Y30</f>
        <v>oui</v>
      </c>
      <c r="W30" s="1" t="str">
        <f>'[1]OF Habilités parcours CQP'!Z30</f>
        <v>oui</v>
      </c>
      <c r="X30" s="1" t="str">
        <f>'[1]OF Habilités parcours CQP'!AA30</f>
        <v>oui</v>
      </c>
      <c r="Y30" s="1" t="str">
        <f>'[1]OF Habilités parcours CQP'!AB30</f>
        <v>non</v>
      </c>
    </row>
    <row r="31" spans="1:25" ht="48.75" customHeight="1" thickBot="1" x14ac:dyDescent="0.3">
      <c r="A31" s="7" t="str">
        <f>'[1]OF Habilités parcours CQP'!A31</f>
        <v>PAYS DE LA LOIRE</v>
      </c>
      <c r="B31" s="5" t="str">
        <f>'[1]OF Habilités parcours CQP'!B31</f>
        <v>x</v>
      </c>
      <c r="C31" s="2" t="str">
        <f>'[1]OF Habilités parcours CQP'!C31</f>
        <v>EXPERIA</v>
      </c>
      <c r="D31" s="7" t="str">
        <f>'[1]OF Habilités parcours CQP'!D31</f>
        <v>Impasse des jumeaux
Parc d'activité de Pierre Levée</v>
      </c>
      <c r="E31" s="2">
        <f>'[1]OF Habilités parcours CQP'!E31</f>
        <v>85340</v>
      </c>
      <c r="F31" s="2" t="str">
        <f>'[1]OF Habilités parcours CQP'!F31</f>
        <v>LES SABLES D’OLONNE</v>
      </c>
      <c r="G31" s="2" t="str">
        <f>'[1]OF Habilités parcours CQP'!G31</f>
        <v>Madame Sophie BLANCHARD</v>
      </c>
      <c r="H31" s="2" t="str">
        <f>'[1]OF Habilités parcours CQP'!H31</f>
        <v>sophie.blanchard@experia-formations.com</v>
      </c>
      <c r="I31" s="2" t="str">
        <f>'[1]OF Habilités parcours CQP'!I31</f>
        <v>06 40 67 96 05</v>
      </c>
      <c r="J31" s="2">
        <f>'[1]OF Habilités parcours CQP'!J31</f>
        <v>0</v>
      </c>
      <c r="K31" s="7">
        <f>'[1]OF Habilités parcours CQP'!K31</f>
        <v>0</v>
      </c>
      <c r="L31" s="7">
        <f>'[1]OF Habilités parcours CQP'!L31</f>
        <v>0</v>
      </c>
      <c r="M31" s="24">
        <f>'[1]OF Habilités parcours CQP'!N31</f>
        <v>0</v>
      </c>
      <c r="N31" s="24">
        <f>'[1]OF Habilités parcours CQP'!O31</f>
        <v>0</v>
      </c>
      <c r="O31" s="1">
        <f>'[1]OF Habilités parcours CQP'!$O$2</f>
        <v>0</v>
      </c>
      <c r="P31" s="1">
        <f>'[1]OF Habilités parcours CQP'!$O$2</f>
        <v>0</v>
      </c>
      <c r="Q31" s="1" t="str">
        <f>'[1]OF Habilités parcours CQP'!T31</f>
        <v>oui</v>
      </c>
      <c r="R31" s="1" t="str">
        <f>'[1]OF Habilités parcours CQP'!U31</f>
        <v>oui</v>
      </c>
      <c r="S31" s="1" t="str">
        <f>'[1]OF Habilités parcours CQP'!V31</f>
        <v>non</v>
      </c>
      <c r="T31" s="1" t="str">
        <f>'[1]OF Habilités parcours CQP'!W31</f>
        <v>non</v>
      </c>
      <c r="U31" s="1" t="str">
        <f>'[1]OF Habilités parcours CQP'!X31</f>
        <v>oui</v>
      </c>
      <c r="V31" s="1" t="str">
        <f>'[1]OF Habilités parcours CQP'!Y31</f>
        <v>oui</v>
      </c>
      <c r="W31" s="1" t="str">
        <f>'[1]OF Habilités parcours CQP'!Z31</f>
        <v>oui</v>
      </c>
      <c r="X31" s="1" t="str">
        <f>'[1]OF Habilités parcours CQP'!AA31</f>
        <v>oui</v>
      </c>
      <c r="Y31" s="1" t="str">
        <f>'[1]OF Habilités parcours CQP'!AB31</f>
        <v>non</v>
      </c>
    </row>
    <row r="32" spans="1:25" ht="48.75" customHeight="1" thickBot="1" x14ac:dyDescent="0.3">
      <c r="A32" s="7" t="str">
        <f>'[1]OF Habilités parcours CQP'!A32</f>
        <v xml:space="preserve">IDF </v>
      </c>
      <c r="B32" s="5" t="str">
        <f>'[1]OF Habilités parcours CQP'!B32</f>
        <v>x</v>
      </c>
      <c r="C32" s="2" t="str">
        <f>'[1]OF Habilités parcours CQP'!C32</f>
        <v>Qualité FCS</v>
      </c>
      <c r="D32" s="7" t="str">
        <f>'[1]OF Habilités parcours CQP'!D32</f>
        <v>9 rue Severine Bât. D2</v>
      </c>
      <c r="E32" s="2">
        <f>'[1]OF Habilités parcours CQP'!E32</f>
        <v>93380</v>
      </c>
      <c r="F32" s="2" t="str">
        <f>'[1]OF Habilités parcours CQP'!F32</f>
        <v>PIERREFITTE SUR SEINE</v>
      </c>
      <c r="G32" s="2" t="str">
        <f>'[1]OF Habilités parcours CQP'!G32</f>
        <v>Monsieur Stéphane DELACOURT</v>
      </c>
      <c r="H32" s="2" t="str">
        <f>'[1]OF Habilités parcours CQP'!H32</f>
        <v>s.delacourt@qualitefcs.com</v>
      </c>
      <c r="I32" s="2" t="str">
        <f>'[1]OF Habilités parcours CQP'!I32</f>
        <v>01 58 69 53 50</v>
      </c>
      <c r="J32" s="2" t="str">
        <f>'[1]OF Habilités parcours CQP'!J32</f>
        <v>Madame Marjorie DELACOURT</v>
      </c>
      <c r="K32" s="7" t="str">
        <f>'[1]OF Habilités parcours CQP'!K32</f>
        <v>m.delacourt@qualitefcs.com</v>
      </c>
      <c r="L32" s="7" t="str">
        <f>'[1]OF Habilités parcours CQP'!L32</f>
        <v>06 17 57 17 20</v>
      </c>
      <c r="M32" s="24" t="str">
        <f>'[1]OF Habilités parcours CQP'!N32</f>
        <v>Stéphane DELACOURT</v>
      </c>
      <c r="N32" s="24" t="str">
        <f>'[1]OF Habilités parcours CQP'!O32</f>
        <v>s.delacourt@qualitefcs.com</v>
      </c>
      <c r="O32" s="1">
        <f>'[1]OF Habilités parcours CQP'!$O$2</f>
        <v>0</v>
      </c>
      <c r="P32" s="1">
        <f>'[1]OF Habilités parcours CQP'!$O$2</f>
        <v>0</v>
      </c>
      <c r="Q32" s="1">
        <f>'[1]OF Habilités parcours CQP'!T32</f>
        <v>0</v>
      </c>
      <c r="R32" s="1" t="str">
        <f>'[1]OF Habilités parcours CQP'!U32</f>
        <v>oui</v>
      </c>
      <c r="S32" s="1" t="str">
        <f>'[1]OF Habilités parcours CQP'!V32</f>
        <v>non</v>
      </c>
      <c r="T32" s="1" t="str">
        <f>'[1]OF Habilités parcours CQP'!W32</f>
        <v>non</v>
      </c>
      <c r="U32" s="1" t="str">
        <f>'[1]OF Habilités parcours CQP'!X32</f>
        <v>oui</v>
      </c>
      <c r="V32" s="1" t="str">
        <f>'[1]OF Habilités parcours CQP'!Y32</f>
        <v>oui</v>
      </c>
      <c r="W32" s="1" t="str">
        <f>'[1]OF Habilités parcours CQP'!Z32</f>
        <v>oui</v>
      </c>
      <c r="X32" s="1" t="str">
        <f>'[1]OF Habilités parcours CQP'!AA32</f>
        <v>oui</v>
      </c>
      <c r="Y32" s="1" t="str">
        <f>'[1]OF Habilités parcours CQP'!AB32</f>
        <v>non</v>
      </c>
    </row>
    <row r="33" spans="1:25" ht="48.75" customHeight="1" thickBot="1" x14ac:dyDescent="0.3">
      <c r="A33" s="7" t="str">
        <f>'[1]OF Habilités parcours CQP'!A33</f>
        <v>AUVERGNE-RHONE-ALPES</v>
      </c>
      <c r="B33" s="5" t="str">
        <f>'[1]OF Habilités parcours CQP'!B33</f>
        <v>x</v>
      </c>
      <c r="C33" s="2" t="str">
        <f>'[1]OF Habilités parcours CQP'!C33</f>
        <v>FIF CONSEIL</v>
      </c>
      <c r="D33" s="7" t="str">
        <f>'[1]OF Habilités parcours CQP'!D33</f>
        <v>92 boulevard Jean-Baptiste Clément</v>
      </c>
      <c r="E33" s="2">
        <f>'[1]OF Habilités parcours CQP'!E33</f>
        <v>42300</v>
      </c>
      <c r="F33" s="2" t="str">
        <f>'[1]OF Habilités parcours CQP'!F33</f>
        <v>ROANNE</v>
      </c>
      <c r="G33" s="2" t="str">
        <f>'[1]OF Habilités parcours CQP'!G33</f>
        <v>Monsieur Yann CHAMOURET</v>
      </c>
      <c r="H33" s="2" t="str">
        <f>'[1]OF Habilités parcours CQP'!H33</f>
        <v>contact@fifconseil.fr</v>
      </c>
      <c r="I33" s="2" t="str">
        <f>'[1]OF Habilités parcours CQP'!I33</f>
        <v xml:space="preserve">09 83 58 18 12 </v>
      </c>
      <c r="J33" s="2">
        <f>'[1]OF Habilités parcours CQP'!J33</f>
        <v>0</v>
      </c>
      <c r="K33" s="7">
        <f>'[1]OF Habilités parcours CQP'!K33</f>
        <v>0</v>
      </c>
      <c r="L33" s="7">
        <f>'[1]OF Habilités parcours CQP'!L33</f>
        <v>0</v>
      </c>
      <c r="M33" s="24" t="str">
        <f>'[1]OF Habilités parcours CQP'!N33</f>
        <v>Ismael CHAOUA</v>
      </c>
      <c r="N33" s="24">
        <f>'[1]OF Habilités parcours CQP'!O33</f>
        <v>0</v>
      </c>
      <c r="O33" s="1">
        <f>'[1]OF Habilités parcours CQP'!$O$2</f>
        <v>0</v>
      </c>
      <c r="P33" s="1">
        <f>'[1]OF Habilités parcours CQP'!$O$2</f>
        <v>0</v>
      </c>
      <c r="Q33" s="1">
        <f>'[1]OF Habilités parcours CQP'!T33</f>
        <v>0</v>
      </c>
      <c r="R33" s="1" t="str">
        <f>'[1]OF Habilités parcours CQP'!U33</f>
        <v>OUI</v>
      </c>
      <c r="S33" s="1" t="str">
        <f>'[1]OF Habilités parcours CQP'!V33</f>
        <v>NON</v>
      </c>
      <c r="T33" s="1" t="str">
        <f>'[1]OF Habilités parcours CQP'!W33</f>
        <v>Non</v>
      </c>
      <c r="U33" s="1" t="str">
        <f>'[1]OF Habilités parcours CQP'!X33</f>
        <v>NOn</v>
      </c>
      <c r="V33" s="1" t="str">
        <f>'[1]OF Habilités parcours CQP'!Y33</f>
        <v>oui</v>
      </c>
      <c r="W33" s="1" t="str">
        <f>'[1]OF Habilités parcours CQP'!Z33</f>
        <v>oui</v>
      </c>
      <c r="X33" s="1" t="str">
        <f>'[1]OF Habilités parcours CQP'!AA33</f>
        <v>oui</v>
      </c>
      <c r="Y33" s="1" t="str">
        <f>'[1]OF Habilités parcours CQP'!AB33</f>
        <v>oui</v>
      </c>
    </row>
    <row r="34" spans="1:25" ht="48.75" customHeight="1" thickBot="1" x14ac:dyDescent="0.3">
      <c r="A34" s="7" t="str">
        <f>'[1]OF Habilités parcours CQP'!A34</f>
        <v>CENTRE-VAL-DE-LOIRE</v>
      </c>
      <c r="B34" s="5" t="str">
        <f>'[1]OF Habilités parcours CQP'!B34</f>
        <v>x</v>
      </c>
      <c r="C34" s="2" t="str">
        <f>'[1]OF Habilités parcours CQP'!C34</f>
        <v>FORMA-PRO</v>
      </c>
      <c r="D34" s="7" t="str">
        <f>'[1]OF Habilités parcours CQP'!D34</f>
        <v>34 Rue Michael Faraday
Village d'entreprises ACTIVITY</v>
      </c>
      <c r="E34" s="2">
        <f>'[1]OF Habilités parcours CQP'!E34</f>
        <v>37170</v>
      </c>
      <c r="F34" s="2" t="str">
        <f>'[1]OF Habilités parcours CQP'!F34</f>
        <v>Chambray-lès-Tours</v>
      </c>
      <c r="G34" s="2" t="str">
        <f>'[1]OF Habilités parcours CQP'!G34</f>
        <v>Monsieur Grégory MALINOWSKI</v>
      </c>
      <c r="H34" s="2" t="str">
        <f>'[1]OF Habilités parcours CQP'!H34</f>
        <v>forma-pro@orange.fr</v>
      </c>
      <c r="I34" s="2" t="str">
        <f>'[1]OF Habilités parcours CQP'!I34</f>
        <v>02 42 67 02 27</v>
      </c>
      <c r="J34" s="2">
        <f>'[1]OF Habilités parcours CQP'!J34</f>
        <v>0</v>
      </c>
      <c r="K34" s="7">
        <f>'[1]OF Habilités parcours CQP'!K34</f>
        <v>0</v>
      </c>
      <c r="L34" s="7">
        <f>'[1]OF Habilités parcours CQP'!L34</f>
        <v>0</v>
      </c>
      <c r="M34" s="24">
        <f>'[1]OF Habilités parcours CQP'!N34</f>
        <v>0</v>
      </c>
      <c r="N34" s="24">
        <f>'[1]OF Habilités parcours CQP'!O34</f>
        <v>0</v>
      </c>
      <c r="O34" s="1">
        <f>'[1]OF Habilités parcours CQP'!$O$2</f>
        <v>0</v>
      </c>
      <c r="P34" s="1">
        <f>'[1]OF Habilités parcours CQP'!$O$2</f>
        <v>0</v>
      </c>
      <c r="Q34" s="1" t="str">
        <f>'[1]OF Habilités parcours CQP'!T34</f>
        <v>oui</v>
      </c>
      <c r="R34" s="1" t="str">
        <f>'[1]OF Habilités parcours CQP'!U34</f>
        <v xml:space="preserve">Oui </v>
      </c>
      <c r="S34" s="1" t="str">
        <f>'[1]OF Habilités parcours CQP'!V34</f>
        <v>Oui</v>
      </c>
      <c r="T34" s="1">
        <f>'[1]OF Habilités parcours CQP'!W34</f>
        <v>0</v>
      </c>
      <c r="U34" s="1">
        <f>'[1]OF Habilités parcours CQP'!X34</f>
        <v>0</v>
      </c>
      <c r="V34" s="1" t="str">
        <f>'[1]OF Habilités parcours CQP'!Y34</f>
        <v>oui</v>
      </c>
      <c r="W34" s="1" t="str">
        <f>'[1]OF Habilités parcours CQP'!Z34</f>
        <v>oui</v>
      </c>
      <c r="X34" s="1" t="str">
        <f>'[1]OF Habilités parcours CQP'!AA34</f>
        <v>oui</v>
      </c>
      <c r="Y34" s="1" t="str">
        <f>'[1]OF Habilités parcours CQP'!AB34</f>
        <v>oui</v>
      </c>
    </row>
    <row r="35" spans="1:25" ht="48.75" customHeight="1" thickBot="1" x14ac:dyDescent="0.3">
      <c r="A35" s="7" t="str">
        <f>'[1]OF Habilités parcours CQP'!A35</f>
        <v xml:space="preserve">IDF </v>
      </c>
      <c r="B35" s="5" t="str">
        <f>'[1]OF Habilités parcours CQP'!B35</f>
        <v>x</v>
      </c>
      <c r="C35" s="2" t="str">
        <f>'[1]OF Habilités parcours CQP'!C35</f>
        <v>Galois Formation</v>
      </c>
      <c r="D35" s="7" t="str">
        <f>'[1]OF Habilités parcours CQP'!D35</f>
        <v>40 avenue Lucien Français</v>
      </c>
      <c r="E35" s="2">
        <f>'[1]OF Habilités parcours CQP'!E35</f>
        <v>94400</v>
      </c>
      <c r="F35" s="2" t="str">
        <f>'[1]OF Habilités parcours CQP'!F35</f>
        <v>Vitry sur Seine</v>
      </c>
      <c r="G35" s="2" t="str">
        <f>'[1]OF Habilités parcours CQP'!G35</f>
        <v>Monsieur Yann PAVIE</v>
      </c>
      <c r="H35" s="2" t="str">
        <f>'[1]OF Habilités parcours CQP'!H35</f>
        <v>yann.pavie@alnilam-formation.com</v>
      </c>
      <c r="I35" s="2" t="str">
        <f>'[1]OF Habilités parcours CQP'!I35</f>
        <v>06 10 55 30 52</v>
      </c>
      <c r="J35" s="2">
        <f>'[1]OF Habilités parcours CQP'!J35</f>
        <v>0</v>
      </c>
      <c r="K35" s="7">
        <f>'[1]OF Habilités parcours CQP'!K35</f>
        <v>0</v>
      </c>
      <c r="L35" s="7">
        <f>'[1]OF Habilités parcours CQP'!L35</f>
        <v>0</v>
      </c>
      <c r="M35" s="24">
        <f>'[1]OF Habilités parcours CQP'!N35</f>
        <v>0</v>
      </c>
      <c r="N35" s="24">
        <f>'[1]OF Habilités parcours CQP'!O35</f>
        <v>0</v>
      </c>
      <c r="O35" s="1">
        <f>'[1]OF Habilités parcours CQP'!$O$2</f>
        <v>0</v>
      </c>
      <c r="P35" s="1">
        <f>'[1]OF Habilités parcours CQP'!$O$2</f>
        <v>0</v>
      </c>
      <c r="Q35" s="1">
        <f>'[1]OF Habilités parcours CQP'!T35</f>
        <v>0</v>
      </c>
      <c r="R35" s="1" t="str">
        <f>'[1]OF Habilités parcours CQP'!U35</f>
        <v>Oui</v>
      </c>
      <c r="S35" s="1">
        <f>'[1]OF Habilités parcours CQP'!V35</f>
        <v>0</v>
      </c>
      <c r="T35" s="1">
        <f>'[1]OF Habilités parcours CQP'!W35</f>
        <v>0</v>
      </c>
      <c r="U35" s="1">
        <f>'[1]OF Habilités parcours CQP'!X35</f>
        <v>0</v>
      </c>
      <c r="V35" s="1" t="str">
        <f>'[1]OF Habilités parcours CQP'!Y35</f>
        <v>oui</v>
      </c>
      <c r="W35" s="1" t="str">
        <f>'[1]OF Habilités parcours CQP'!Z35</f>
        <v>non</v>
      </c>
      <c r="X35" s="1" t="str">
        <f>'[1]OF Habilités parcours CQP'!AA35</f>
        <v>oui</v>
      </c>
      <c r="Y35" s="1" t="str">
        <f>'[1]OF Habilités parcours CQP'!AB35</f>
        <v>non</v>
      </c>
    </row>
    <row r="36" spans="1:25" ht="48.75" customHeight="1" thickBot="1" x14ac:dyDescent="0.3">
      <c r="A36" s="7" t="str">
        <f>'[1]OF Habilités parcours CQP'!A36</f>
        <v>BOURGOGNE-FRANCHE-COMTE</v>
      </c>
      <c r="B36" s="5" t="str">
        <f>'[1]OF Habilités parcours CQP'!B36</f>
        <v>x</v>
      </c>
      <c r="C36" s="2" t="str">
        <f>'[1]OF Habilités parcours CQP'!C36</f>
        <v xml:space="preserve">GRETA 58 </v>
      </c>
      <c r="D36" s="7" t="str">
        <f>'[1]OF Habilités parcours CQP'!D36</f>
        <v xml:space="preserve">9, boulevard Saint Exupéry </v>
      </c>
      <c r="E36" s="2">
        <f>'[1]OF Habilités parcours CQP'!E36</f>
        <v>58000</v>
      </c>
      <c r="F36" s="2" t="str">
        <f>'[1]OF Habilités parcours CQP'!F36</f>
        <v xml:space="preserve">Nevers </v>
      </c>
      <c r="G36" s="2" t="str">
        <f>'[1]OF Habilités parcours CQP'!G36</f>
        <v>Monsieur Guillaume CHARMOT</v>
      </c>
      <c r="H36" s="2" t="str">
        <f>'[1]OF Habilités parcours CQP'!H36</f>
        <v xml:space="preserve"> Guillaume.Charmot@ac-dijon.fr</v>
      </c>
      <c r="I36" s="2" t="str">
        <f>'[1]OF Habilités parcours CQP'!I36</f>
        <v>03 86 59 74 46</v>
      </c>
      <c r="J36" s="2">
        <f>'[1]OF Habilités parcours CQP'!J36</f>
        <v>0</v>
      </c>
      <c r="K36" s="7">
        <f>'[1]OF Habilités parcours CQP'!K36</f>
        <v>0</v>
      </c>
      <c r="L36" s="7">
        <f>'[1]OF Habilités parcours CQP'!L36</f>
        <v>0</v>
      </c>
      <c r="M36" s="24" t="str">
        <f>'[1]OF Habilités parcours CQP'!N36</f>
        <v xml:space="preserve">Michel COULON </v>
      </c>
      <c r="N36" s="24" t="str">
        <f>'[1]OF Habilités parcours CQP'!O36</f>
        <v xml:space="preserve">michel.coulon@ac-dijon.fr </v>
      </c>
      <c r="O36" s="1">
        <f>'[1]OF Habilités parcours CQP'!$O$2</f>
        <v>0</v>
      </c>
      <c r="P36" s="1">
        <f>'[1]OF Habilités parcours CQP'!$O$2</f>
        <v>0</v>
      </c>
      <c r="Q36" s="1">
        <f>'[1]OF Habilités parcours CQP'!T36</f>
        <v>0</v>
      </c>
      <c r="R36" s="1" t="str">
        <f>'[1]OF Habilités parcours CQP'!U36</f>
        <v>oui</v>
      </c>
      <c r="S36" s="1" t="str">
        <f>'[1]OF Habilités parcours CQP'!V36</f>
        <v>non</v>
      </c>
      <c r="T36" s="1" t="str">
        <f>'[1]OF Habilités parcours CQP'!W36</f>
        <v>non</v>
      </c>
      <c r="U36" s="1" t="str">
        <f>'[1]OF Habilités parcours CQP'!X36</f>
        <v>non</v>
      </c>
      <c r="V36" s="1" t="str">
        <f>'[1]OF Habilités parcours CQP'!Y36</f>
        <v>oui</v>
      </c>
      <c r="W36" s="1" t="str">
        <f>'[1]OF Habilités parcours CQP'!Z36</f>
        <v>non</v>
      </c>
      <c r="X36" s="1" t="str">
        <f>'[1]OF Habilités parcours CQP'!AA36</f>
        <v>non</v>
      </c>
      <c r="Y36" s="1" t="str">
        <f>'[1]OF Habilités parcours CQP'!AB36</f>
        <v>non</v>
      </c>
    </row>
    <row r="37" spans="1:25" ht="48.75" customHeight="1" thickBot="1" x14ac:dyDescent="0.3">
      <c r="A37" s="7" t="str">
        <f>'[1]OF Habilités parcours CQP'!A37</f>
        <v>PACA</v>
      </c>
      <c r="B37" s="5" t="str">
        <f>'[1]OF Habilités parcours CQP'!B37</f>
        <v>x</v>
      </c>
      <c r="C37" s="2" t="str">
        <f>'[1]OF Habilités parcours CQP'!C37</f>
        <v>GRETA COTE D'AZUR</v>
      </c>
      <c r="D37" s="7" t="str">
        <f>'[1]OF Habilités parcours CQP'!D37</f>
        <v>7, avenue des eucalyptus
BP 83306</v>
      </c>
      <c r="E37" s="2" t="str">
        <f>'[1]OF Habilités parcours CQP'!E37</f>
        <v>06206</v>
      </c>
      <c r="F37" s="2" t="str">
        <f>'[1]OF Habilités parcours CQP'!F37</f>
        <v>Nice cedex 03</v>
      </c>
      <c r="G37" s="2" t="str">
        <f>'[1]OF Habilités parcours CQP'!G37</f>
        <v xml:space="preserve">Madame Veronique VIALE </v>
      </c>
      <c r="H37" s="2" t="str">
        <f>'[1]OF Habilités parcours CQP'!H37</f>
        <v xml:space="preserve">veronique.viale@greta06.fr </v>
      </c>
      <c r="I37" s="2" t="str">
        <f>'[1]OF Habilités parcours CQP'!I37</f>
        <v>06 08 89 16 74</v>
      </c>
      <c r="J37" s="2">
        <f>'[1]OF Habilités parcours CQP'!J37</f>
        <v>0</v>
      </c>
      <c r="K37" s="7">
        <f>'[1]OF Habilités parcours CQP'!K37</f>
        <v>0</v>
      </c>
      <c r="L37" s="7">
        <f>'[1]OF Habilités parcours CQP'!L37</f>
        <v>0</v>
      </c>
      <c r="M37" s="24">
        <f>'[1]OF Habilités parcours CQP'!N37</f>
        <v>0</v>
      </c>
      <c r="N37" s="24">
        <f>'[1]OF Habilités parcours CQP'!O37</f>
        <v>0</v>
      </c>
      <c r="O37" s="1">
        <f>'[1]OF Habilités parcours CQP'!$O$2</f>
        <v>0</v>
      </c>
      <c r="P37" s="1">
        <f>'[1]OF Habilités parcours CQP'!$O$2</f>
        <v>0</v>
      </c>
      <c r="Q37" s="1">
        <f>'[1]OF Habilités parcours CQP'!T37</f>
        <v>0</v>
      </c>
      <c r="R37" s="1" t="str">
        <f>'[1]OF Habilités parcours CQP'!U37</f>
        <v>OUI</v>
      </c>
      <c r="S37" s="1" t="str">
        <f>'[1]OF Habilités parcours CQP'!V37</f>
        <v>OUI</v>
      </c>
      <c r="T37" s="1" t="str">
        <f>'[1]OF Habilités parcours CQP'!W37</f>
        <v>NON</v>
      </c>
      <c r="U37" s="1" t="str">
        <f>'[1]OF Habilités parcours CQP'!X37</f>
        <v>NON</v>
      </c>
      <c r="V37" s="1" t="str">
        <f>'[1]OF Habilités parcours CQP'!Y37</f>
        <v>oui</v>
      </c>
      <c r="W37" s="1" t="str">
        <f>'[1]OF Habilités parcours CQP'!Z37</f>
        <v>oui</v>
      </c>
      <c r="X37" s="1" t="str">
        <f>'[1]OF Habilités parcours CQP'!AA37</f>
        <v>oui</v>
      </c>
      <c r="Y37" s="1" t="str">
        <f>'[1]OF Habilités parcours CQP'!AB37</f>
        <v>oui</v>
      </c>
    </row>
    <row r="38" spans="1:25" ht="48.75" customHeight="1" thickBot="1" x14ac:dyDescent="0.3">
      <c r="A38" s="7" t="str">
        <f>'[1]OF Habilités parcours CQP'!A38</f>
        <v>GRAND-EST</v>
      </c>
      <c r="B38" s="5" t="str">
        <f>'[1]OF Habilités parcours CQP'!B38</f>
        <v>x</v>
      </c>
      <c r="C38" s="2" t="str">
        <f>'[1]OF Habilités parcours CQP'!C38</f>
        <v>GRETA de la MARNE</v>
      </c>
      <c r="D38" s="7" t="str">
        <f>'[1]OF Habilités parcours CQP'!D38</f>
        <v>20 rue des Augustins</v>
      </c>
      <c r="E38" s="2">
        <f>'[1]OF Habilités parcours CQP'!E38</f>
        <v>51723</v>
      </c>
      <c r="F38" s="2" t="str">
        <f>'[1]OF Habilités parcours CQP'!F38</f>
        <v>Reims</v>
      </c>
      <c r="G38" s="2" t="str">
        <f>'[1]OF Habilités parcours CQP'!G38</f>
        <v>Monsieur Mohammed EZZRAIRI</v>
      </c>
      <c r="H38" s="2" t="str">
        <f>'[1]OF Habilités parcours CQP'!H38</f>
        <v>mohammed.ezzrairi@gretamarne.com</v>
      </c>
      <c r="I38" s="2" t="str">
        <f>'[1]OF Habilités parcours CQP'!I38</f>
        <v>03 26 84 55 45</v>
      </c>
      <c r="J38" s="2">
        <f>'[1]OF Habilités parcours CQP'!J38</f>
        <v>0</v>
      </c>
      <c r="K38" s="7">
        <f>'[1]OF Habilités parcours CQP'!K38</f>
        <v>0</v>
      </c>
      <c r="L38" s="7">
        <f>'[1]OF Habilités parcours CQP'!L38</f>
        <v>0</v>
      </c>
      <c r="M38" s="24">
        <f>'[1]OF Habilités parcours CQP'!N38</f>
        <v>0</v>
      </c>
      <c r="N38" s="24">
        <f>'[1]OF Habilités parcours CQP'!O38</f>
        <v>0</v>
      </c>
      <c r="O38" s="1">
        <f>'[1]OF Habilités parcours CQP'!$O$2</f>
        <v>0</v>
      </c>
      <c r="P38" s="1">
        <f>'[1]OF Habilités parcours CQP'!$O$2</f>
        <v>0</v>
      </c>
      <c r="Q38" s="1">
        <f>'[1]OF Habilités parcours CQP'!T38</f>
        <v>0</v>
      </c>
      <c r="R38" s="1" t="str">
        <f>'[1]OF Habilités parcours CQP'!U38</f>
        <v>oui</v>
      </c>
      <c r="S38" s="1" t="str">
        <f>'[1]OF Habilités parcours CQP'!V38</f>
        <v>oui</v>
      </c>
      <c r="T38" s="1" t="str">
        <f>'[1]OF Habilités parcours CQP'!W38</f>
        <v>oui</v>
      </c>
      <c r="U38" s="1" t="str">
        <f>'[1]OF Habilités parcours CQP'!X38</f>
        <v>oui</v>
      </c>
      <c r="V38" s="1" t="str">
        <f>'[1]OF Habilités parcours CQP'!Y38</f>
        <v>oui</v>
      </c>
      <c r="W38" s="1" t="str">
        <f>'[1]OF Habilités parcours CQP'!Z38</f>
        <v>oui</v>
      </c>
      <c r="X38" s="1" t="str">
        <f>'[1]OF Habilités parcours CQP'!AA38</f>
        <v>oui</v>
      </c>
      <c r="Y38" s="1" t="str">
        <f>'[1]OF Habilités parcours CQP'!AB38</f>
        <v>oui</v>
      </c>
    </row>
    <row r="39" spans="1:25" ht="48.75" customHeight="1" thickBot="1" x14ac:dyDescent="0.3">
      <c r="A39" s="7" t="str">
        <f>'[1]OF Habilités parcours CQP'!A39</f>
        <v>GRAND-EST</v>
      </c>
      <c r="B39" s="5" t="str">
        <f>'[1]OF Habilités parcours CQP'!B39</f>
        <v>x</v>
      </c>
      <c r="C39" s="2" t="str">
        <f>'[1]OF Habilités parcours CQP'!C39</f>
        <v>GRETA des ARDENNES</v>
      </c>
      <c r="D39" s="7" t="str">
        <f>'[1]OF Habilités parcours CQP'!D39</f>
        <v>3 rue de l’hôpital</v>
      </c>
      <c r="E39" s="2" t="str">
        <f>'[1]OF Habilités parcours CQP'!E39</f>
        <v>08109</v>
      </c>
      <c r="F39" s="2" t="str">
        <f>'[1]OF Habilités parcours CQP'!F39</f>
        <v>Charleville Mezières Cedex</v>
      </c>
      <c r="G39" s="2" t="str">
        <f>'[1]OF Habilités parcours CQP'!G39</f>
        <v>Madame Sandrine NORMAND</v>
      </c>
      <c r="H39" s="2" t="str">
        <f>'[1]OF Habilités parcours CQP'!H39</f>
        <v>sandrine.normand@greta-ardennes.com</v>
      </c>
      <c r="I39" s="2" t="str">
        <f>'[1]OF Habilités parcours CQP'!I39</f>
        <v>03 24 37 63 92</v>
      </c>
      <c r="J39" s="2">
        <f>'[1]OF Habilités parcours CQP'!J39</f>
        <v>0</v>
      </c>
      <c r="K39" s="7" t="str">
        <f>'[1]OF Habilités parcours CQP'!K39</f>
        <v>centre.batiment.securite@ardennes.greta.fr</v>
      </c>
      <c r="L39" s="7">
        <f>'[1]OF Habilités parcours CQP'!L39</f>
        <v>0</v>
      </c>
      <c r="M39" s="24">
        <f>'[1]OF Habilités parcours CQP'!N39</f>
        <v>0</v>
      </c>
      <c r="N39" s="24">
        <f>'[1]OF Habilités parcours CQP'!O39</f>
        <v>0</v>
      </c>
      <c r="O39" s="1">
        <f>'[1]OF Habilités parcours CQP'!$O$2</f>
        <v>0</v>
      </c>
      <c r="P39" s="1">
        <f>'[1]OF Habilités parcours CQP'!$O$2</f>
        <v>0</v>
      </c>
      <c r="Q39" s="1">
        <f>'[1]OF Habilités parcours CQP'!T39</f>
        <v>0</v>
      </c>
      <c r="R39" s="1" t="str">
        <f>'[1]OF Habilités parcours CQP'!U39</f>
        <v>oui</v>
      </c>
      <c r="S39" s="1" t="str">
        <f>'[1]OF Habilités parcours CQP'!V39</f>
        <v>oui</v>
      </c>
      <c r="T39" s="1" t="str">
        <f>'[1]OF Habilités parcours CQP'!W39</f>
        <v>oui</v>
      </c>
      <c r="U39" s="1" t="str">
        <f>'[1]OF Habilités parcours CQP'!X39</f>
        <v>oui</v>
      </c>
      <c r="V39" s="1" t="str">
        <f>'[1]OF Habilités parcours CQP'!Y39</f>
        <v>oui</v>
      </c>
      <c r="W39" s="1" t="str">
        <f>'[1]OF Habilités parcours CQP'!Z39</f>
        <v>oui</v>
      </c>
      <c r="X39" s="1" t="str">
        <f>'[1]OF Habilités parcours CQP'!AA39</f>
        <v>oui</v>
      </c>
      <c r="Y39" s="1" t="str">
        <f>'[1]OF Habilités parcours CQP'!AB39</f>
        <v>oui</v>
      </c>
    </row>
    <row r="40" spans="1:25" ht="48.75" customHeight="1" thickBot="1" x14ac:dyDescent="0.3">
      <c r="A40" s="7" t="str">
        <f>'[1]OF Habilités parcours CQP'!A40</f>
        <v>NOUVELLE-AQUITAINE</v>
      </c>
      <c r="B40" s="5">
        <f>'[1]OF Habilités parcours CQP'!B40</f>
        <v>0</v>
      </c>
      <c r="C40" s="2" t="str">
        <f>'[1]OF Habilités parcours CQP'!C40</f>
        <v>GRETA DU LIMOUSIN</v>
      </c>
      <c r="D40" s="7" t="str">
        <f>'[1]OF Habilités parcours CQP'!D40</f>
        <v>Lycée Turgot 
6 Rue Paul Derignac</v>
      </c>
      <c r="E40" s="2">
        <f>'[1]OF Habilités parcours CQP'!E40</f>
        <v>87031</v>
      </c>
      <c r="F40" s="2" t="str">
        <f>'[1]OF Habilités parcours CQP'!F40</f>
        <v>LIMOGES</v>
      </c>
      <c r="G40" s="2" t="str">
        <f>'[1]OF Habilités parcours CQP'!G40</f>
        <v xml:space="preserve">Madame Hélène SANCHEZ </v>
      </c>
      <c r="H40" s="2" t="str">
        <f>'[1]OF Habilités parcours CQP'!H40</f>
        <v>helene.sanchez@ac-limoges.fr</v>
      </c>
      <c r="I40" s="2" t="str">
        <f>'[1]OF Habilités parcours CQP'!I40</f>
        <v xml:space="preserve">05 55 88 90 06 / 06 37 93 75 21 </v>
      </c>
      <c r="J40" s="2">
        <f>'[1]OF Habilités parcours CQP'!J40</f>
        <v>0</v>
      </c>
      <c r="K40" s="7">
        <f>'[1]OF Habilités parcours CQP'!K40</f>
        <v>0</v>
      </c>
      <c r="L40" s="7">
        <f>'[1]OF Habilités parcours CQP'!L40</f>
        <v>0</v>
      </c>
      <c r="M40" s="24">
        <f>'[1]OF Habilités parcours CQP'!N40</f>
        <v>0</v>
      </c>
      <c r="N40" s="24">
        <f>'[1]OF Habilités parcours CQP'!O40</f>
        <v>0</v>
      </c>
      <c r="O40" s="1">
        <f>'[1]OF Habilités parcours CQP'!$O$2</f>
        <v>0</v>
      </c>
      <c r="P40" s="1">
        <f>'[1]OF Habilités parcours CQP'!$O$2</f>
        <v>0</v>
      </c>
      <c r="Q40" s="1">
        <f>'[1]OF Habilités parcours CQP'!T40</f>
        <v>0</v>
      </c>
      <c r="R40" s="1" t="str">
        <f>'[1]OF Habilités parcours CQP'!U40</f>
        <v xml:space="preserve">oui </v>
      </c>
      <c r="S40" s="1" t="str">
        <f>'[1]OF Habilités parcours CQP'!V40</f>
        <v>non</v>
      </c>
      <c r="T40" s="1" t="str">
        <f>'[1]OF Habilités parcours CQP'!W40</f>
        <v>non</v>
      </c>
      <c r="U40" s="1" t="str">
        <f>'[1]OF Habilités parcours CQP'!X40</f>
        <v>oui</v>
      </c>
      <c r="V40" s="1" t="str">
        <f>'[1]OF Habilités parcours CQP'!Y40</f>
        <v>oui</v>
      </c>
      <c r="W40" s="1" t="str">
        <f>'[1]OF Habilités parcours CQP'!Z40</f>
        <v>oui</v>
      </c>
      <c r="X40" s="1" t="str">
        <f>'[1]OF Habilités parcours CQP'!AA40</f>
        <v>non</v>
      </c>
      <c r="Y40" s="1" t="str">
        <f>'[1]OF Habilités parcours CQP'!AB40</f>
        <v>non</v>
      </c>
    </row>
    <row r="41" spans="1:25" ht="48.75" customHeight="1" thickBot="1" x14ac:dyDescent="0.3">
      <c r="A41" s="7" t="str">
        <f>'[1]OF Habilités parcours CQP'!A41</f>
        <v xml:space="preserve">PACA </v>
      </c>
      <c r="B41" s="5" t="str">
        <f>'[1]OF Habilités parcours CQP'!B41</f>
        <v>x</v>
      </c>
      <c r="C41" s="2" t="str">
        <f>'[1]OF Habilités parcours CQP'!C41</f>
        <v xml:space="preserve">GRETA DU VAR </v>
      </c>
      <c r="D41" s="7" t="str">
        <f>'[1]OF Habilités parcours CQP'!D41</f>
        <v xml:space="preserve">Lycée Paul Langevin
boulevard de l'Europe </v>
      </c>
      <c r="E41" s="2">
        <f>'[1]OF Habilités parcours CQP'!E41</f>
        <v>83500</v>
      </c>
      <c r="F41" s="2" t="str">
        <f>'[1]OF Habilités parcours CQP'!F41</f>
        <v xml:space="preserve">La Seyne sur Mer </v>
      </c>
      <c r="G41" s="2" t="str">
        <f>'[1]OF Habilités parcours CQP'!G41</f>
        <v xml:space="preserve">Monsieur Cedric Leguere  </v>
      </c>
      <c r="H41" s="2" t="str">
        <f>'[1]OF Habilités parcours CQP'!H41</f>
        <v xml:space="preserve">cedric.leguere@gretaduvar.com </v>
      </c>
      <c r="I41" s="2" t="str">
        <f>'[1]OF Habilités parcours CQP'!I41</f>
        <v>0640993766 / 04 94 11 17 00</v>
      </c>
      <c r="J41" s="2">
        <f>'[1]OF Habilités parcours CQP'!J41</f>
        <v>0</v>
      </c>
      <c r="K41" s="7">
        <f>'[1]OF Habilités parcours CQP'!K41</f>
        <v>0</v>
      </c>
      <c r="L41" s="7">
        <f>'[1]OF Habilités parcours CQP'!L41</f>
        <v>0</v>
      </c>
      <c r="M41" s="24" t="str">
        <f>'[1]OF Habilités parcours CQP'!N41</f>
        <v>Thierry VIEUSSES</v>
      </c>
      <c r="N41" s="24" t="str">
        <f>'[1]OF Habilités parcours CQP'!O41</f>
        <v>greta.var-langevin@ac-nice.fr</v>
      </c>
      <c r="O41" s="1">
        <f>'[1]OF Habilités parcours CQP'!$O$2</f>
        <v>0</v>
      </c>
      <c r="P41" s="1">
        <f>'[1]OF Habilités parcours CQP'!$O$2</f>
        <v>0</v>
      </c>
      <c r="Q41" s="1">
        <f>'[1]OF Habilités parcours CQP'!T41</f>
        <v>0</v>
      </c>
      <c r="R41" s="1" t="str">
        <f>'[1]OF Habilités parcours CQP'!U41</f>
        <v>oui</v>
      </c>
      <c r="S41" s="1" t="str">
        <f>'[1]OF Habilités parcours CQP'!V41</f>
        <v>oui</v>
      </c>
      <c r="T41" s="1" t="str">
        <f>'[1]OF Habilités parcours CQP'!W41</f>
        <v>non</v>
      </c>
      <c r="U41" s="1" t="str">
        <f>'[1]OF Habilités parcours CQP'!X41</f>
        <v>non</v>
      </c>
      <c r="V41" s="1" t="str">
        <f>'[1]OF Habilités parcours CQP'!Y41</f>
        <v>oui</v>
      </c>
      <c r="W41" s="1" t="str">
        <f>'[1]OF Habilités parcours CQP'!Z41</f>
        <v>oui</v>
      </c>
      <c r="X41" s="1" t="str">
        <f>'[1]OF Habilités parcours CQP'!AA41</f>
        <v>oui</v>
      </c>
      <c r="Y41" s="1" t="str">
        <f>'[1]OF Habilités parcours CQP'!AB41</f>
        <v>oui</v>
      </c>
    </row>
    <row r="42" spans="1:25" ht="48.75" customHeight="1" thickBot="1" x14ac:dyDescent="0.3">
      <c r="A42" s="7" t="str">
        <f>'[1]OF Habilités parcours CQP'!A42</f>
        <v>HAUTS-DE-FRANCE</v>
      </c>
      <c r="B42" s="5" t="str">
        <f>'[1]OF Habilités parcours CQP'!B42</f>
        <v>x</v>
      </c>
      <c r="C42" s="2" t="str">
        <f>'[1]OF Habilités parcours CQP'!C42</f>
        <v>GRETA Grand Hainaut</v>
      </c>
      <c r="D42" s="7" t="str">
        <f>'[1]OF Habilités parcours CQP'!D42</f>
        <v>817 rue Charles Bourseul</v>
      </c>
      <c r="E42" s="2">
        <f>'[1]OF Habilités parcours CQP'!E42</f>
        <v>59508</v>
      </c>
      <c r="F42" s="2" t="str">
        <f>'[1]OF Habilités parcours CQP'!F42</f>
        <v>DOUAI CEDEX</v>
      </c>
      <c r="G42" s="2" t="str">
        <f>'[1]OF Habilités parcours CQP'!G42</f>
        <v>Madame Véronique COURBET</v>
      </c>
      <c r="H42" s="2" t="str">
        <f>'[1]OF Habilités parcours CQP'!H42</f>
        <v>veronique.courbet6@ac-lille.fr</v>
      </c>
      <c r="I42" s="2" t="str">
        <f>'[1]OF Habilités parcours CQP'!I42</f>
        <v>06 72 14 83 91</v>
      </c>
      <c r="J42" s="2">
        <f>'[1]OF Habilités parcours CQP'!J42</f>
        <v>0</v>
      </c>
      <c r="K42" s="7">
        <f>'[1]OF Habilités parcours CQP'!K42</f>
        <v>0</v>
      </c>
      <c r="L42" s="7">
        <f>'[1]OF Habilités parcours CQP'!L42</f>
        <v>0</v>
      </c>
      <c r="M42" s="24">
        <f>'[1]OF Habilités parcours CQP'!N42</f>
        <v>0</v>
      </c>
      <c r="N42" s="24">
        <f>'[1]OF Habilités parcours CQP'!O42</f>
        <v>0</v>
      </c>
      <c r="O42" s="1">
        <f>'[1]OF Habilités parcours CQP'!$O$2</f>
        <v>0</v>
      </c>
      <c r="P42" s="1">
        <f>'[1]OF Habilités parcours CQP'!$O$2</f>
        <v>0</v>
      </c>
      <c r="Q42" s="1">
        <f>'[1]OF Habilités parcours CQP'!T42</f>
        <v>0</v>
      </c>
      <c r="R42" s="1">
        <f>'[1]OF Habilités parcours CQP'!U42</f>
        <v>0</v>
      </c>
      <c r="S42" s="1">
        <f>'[1]OF Habilités parcours CQP'!V42</f>
        <v>0</v>
      </c>
      <c r="T42" s="1">
        <f>'[1]OF Habilités parcours CQP'!W42</f>
        <v>0</v>
      </c>
      <c r="U42" s="1">
        <f>'[1]OF Habilités parcours CQP'!X42</f>
        <v>0</v>
      </c>
      <c r="V42" s="1" t="str">
        <f>'[1]OF Habilités parcours CQP'!Y42</f>
        <v>oui</v>
      </c>
      <c r="W42" s="1" t="str">
        <f>'[1]OF Habilités parcours CQP'!Z42</f>
        <v>non</v>
      </c>
      <c r="X42" s="1" t="str">
        <f>'[1]OF Habilités parcours CQP'!AA42</f>
        <v>non</v>
      </c>
      <c r="Y42" s="1" t="str">
        <f>'[1]OF Habilités parcours CQP'!AB42</f>
        <v>non</v>
      </c>
    </row>
    <row r="43" spans="1:25" ht="48.75" customHeight="1" thickBot="1" x14ac:dyDescent="0.3">
      <c r="A43" s="7" t="str">
        <f>'[1]OF Habilités parcours CQP'!A43</f>
        <v>HAUTS-DE-FRANCE</v>
      </c>
      <c r="B43" s="5" t="str">
        <f>'[1]OF Habilités parcours CQP'!B43</f>
        <v>x</v>
      </c>
      <c r="C43" s="2" t="str">
        <f>'[1]OF Habilités parcours CQP'!C43</f>
        <v>GRETA Lille Métropole</v>
      </c>
      <c r="D43" s="7" t="str">
        <f>'[1]OF Habilités parcours CQP'!D43</f>
        <v>111 avenue de Dunkerque
CS 30099</v>
      </c>
      <c r="E43" s="2">
        <f>'[1]OF Habilités parcours CQP'!E43</f>
        <v>59025</v>
      </c>
      <c r="F43" s="2" t="str">
        <f>'[1]OF Habilités parcours CQP'!F43</f>
        <v>LILLE CEDEX</v>
      </c>
      <c r="G43" s="2" t="str">
        <f>'[1]OF Habilités parcours CQP'!G43</f>
        <v>Madame Claire DELETTRE</v>
      </c>
      <c r="H43" s="2" t="str">
        <f>'[1]OF Habilités parcours CQP'!H43</f>
        <v>claire.delettre@ac-lille.fr</v>
      </c>
      <c r="I43" s="2" t="str">
        <f>'[1]OF Habilités parcours CQP'!I43</f>
        <v>03 20 74 67 10</v>
      </c>
      <c r="J43" s="2">
        <f>'[1]OF Habilités parcours CQP'!J43</f>
        <v>0</v>
      </c>
      <c r="K43" s="7">
        <f>'[1]OF Habilités parcours CQP'!K43</f>
        <v>0</v>
      </c>
      <c r="L43" s="7">
        <f>'[1]OF Habilités parcours CQP'!L43</f>
        <v>0</v>
      </c>
      <c r="M43" s="24">
        <f>'[1]OF Habilités parcours CQP'!N43</f>
        <v>0</v>
      </c>
      <c r="N43" s="24">
        <f>'[1]OF Habilités parcours CQP'!O43</f>
        <v>0</v>
      </c>
      <c r="O43" s="1">
        <f>'[1]OF Habilités parcours CQP'!$O$2</f>
        <v>0</v>
      </c>
      <c r="P43" s="1">
        <f>'[1]OF Habilités parcours CQP'!$O$2</f>
        <v>0</v>
      </c>
      <c r="Q43" s="1">
        <f>'[1]OF Habilités parcours CQP'!T43</f>
        <v>0</v>
      </c>
      <c r="R43" s="1" t="str">
        <f>'[1]OF Habilités parcours CQP'!U43</f>
        <v>oui</v>
      </c>
      <c r="S43" s="1" t="str">
        <f>'[1]OF Habilités parcours CQP'!V43</f>
        <v>oui</v>
      </c>
      <c r="T43" s="1" t="str">
        <f>'[1]OF Habilités parcours CQP'!W43</f>
        <v>non</v>
      </c>
      <c r="U43" s="1" t="str">
        <f>'[1]OF Habilités parcours CQP'!X43</f>
        <v>non</v>
      </c>
      <c r="V43" s="1" t="str">
        <f>'[1]OF Habilités parcours CQP'!Y43</f>
        <v>oui</v>
      </c>
      <c r="W43" s="1" t="str">
        <f>'[1]OF Habilités parcours CQP'!Z43</f>
        <v>oui</v>
      </c>
      <c r="X43" s="1" t="str">
        <f>'[1]OF Habilités parcours CQP'!AA43</f>
        <v>oui</v>
      </c>
      <c r="Y43" s="1" t="str">
        <f>'[1]OF Habilités parcours CQP'!AB43</f>
        <v>oui</v>
      </c>
    </row>
    <row r="44" spans="1:25" ht="48.75" customHeight="1" thickBot="1" x14ac:dyDescent="0.3">
      <c r="A44" s="7" t="str">
        <f>'[1]OF Habilités parcours CQP'!A44</f>
        <v xml:space="preserve">IDF </v>
      </c>
      <c r="B44" s="5">
        <f>'[1]OF Habilités parcours CQP'!B44</f>
        <v>0</v>
      </c>
      <c r="C44" s="2" t="str">
        <f>'[1]OF Habilités parcours CQP'!C44</f>
        <v>GRETA MTI 94</v>
      </c>
      <c r="D44" s="7" t="str">
        <f>'[1]OF Habilités parcours CQP'!D44</f>
        <v>LPO Maximilien Perret
Place San Benedetto del Tronto</v>
      </c>
      <c r="E44" s="2">
        <f>'[1]OF Habilités parcours CQP'!E44</f>
        <v>94140</v>
      </c>
      <c r="F44" s="2" t="str">
        <f>'[1]OF Habilités parcours CQP'!F44</f>
        <v>ALFORTVILLE</v>
      </c>
      <c r="G44" s="2" t="str">
        <f>'[1]OF Habilités parcours CQP'!G44</f>
        <v>Madame Agnès KHOU</v>
      </c>
      <c r="H44" s="2" t="str">
        <f>'[1]OF Habilités parcours CQP'!H44</f>
        <v>agnes.khou@gretamti94.fr</v>
      </c>
      <c r="I44" s="2" t="str">
        <f>'[1]OF Habilités parcours CQP'!I44</f>
        <v>01 47 06 63 97</v>
      </c>
      <c r="J44" s="2">
        <f>'[1]OF Habilités parcours CQP'!J44</f>
        <v>0</v>
      </c>
      <c r="K44" s="7">
        <f>'[1]OF Habilités parcours CQP'!K44</f>
        <v>0</v>
      </c>
      <c r="L44" s="7">
        <f>'[1]OF Habilités parcours CQP'!L44</f>
        <v>0</v>
      </c>
      <c r="M44" s="24">
        <f>'[1]OF Habilités parcours CQP'!N44</f>
        <v>0</v>
      </c>
      <c r="N44" s="24">
        <f>'[1]OF Habilités parcours CQP'!O44</f>
        <v>0</v>
      </c>
      <c r="O44" s="1">
        <f>'[1]OF Habilités parcours CQP'!$O$2</f>
        <v>0</v>
      </c>
      <c r="P44" s="1">
        <f>'[1]OF Habilités parcours CQP'!$O$2</f>
        <v>0</v>
      </c>
      <c r="Q44" s="1">
        <f>'[1]OF Habilités parcours CQP'!T44</f>
        <v>0</v>
      </c>
      <c r="R44" s="1" t="str">
        <f>'[1]OF Habilités parcours CQP'!U44</f>
        <v>oui</v>
      </c>
      <c r="S44" s="1" t="str">
        <f>'[1]OF Habilités parcours CQP'!V44</f>
        <v>non</v>
      </c>
      <c r="T44" s="1" t="str">
        <f>'[1]OF Habilités parcours CQP'!W44</f>
        <v>oui</v>
      </c>
      <c r="U44" s="1" t="str">
        <f>'[1]OF Habilités parcours CQP'!X44</f>
        <v>non</v>
      </c>
      <c r="V44" s="1" t="str">
        <f>'[1]OF Habilités parcours CQP'!Y44</f>
        <v>oui</v>
      </c>
      <c r="W44" s="1" t="str">
        <f>'[1]OF Habilités parcours CQP'!Z44</f>
        <v>oui</v>
      </c>
      <c r="X44" s="1" t="str">
        <f>'[1]OF Habilités parcours CQP'!AA44</f>
        <v>oui</v>
      </c>
      <c r="Y44" s="1" t="str">
        <f>'[1]OF Habilités parcours CQP'!AB44</f>
        <v>non</v>
      </c>
    </row>
    <row r="45" spans="1:25" ht="48.75" customHeight="1" thickBot="1" x14ac:dyDescent="0.3">
      <c r="A45" s="7" t="str">
        <f>'[1]OF Habilités parcours CQP'!A45</f>
        <v>GRAND-EST</v>
      </c>
      <c r="B45" s="5" t="str">
        <f>'[1]OF Habilités parcours CQP'!B45</f>
        <v>x</v>
      </c>
      <c r="C45" s="2" t="str">
        <f>'[1]OF Habilités parcours CQP'!C45</f>
        <v xml:space="preserve">GRETA SUD CHAMPAGNE </v>
      </c>
      <c r="D45" s="7" t="str">
        <f>'[1]OF Habilités parcours CQP'!D45</f>
        <v xml:space="preserve">Lycée Les Lombards CEDEX, 12 Av. des Lombards BP 80 166, </v>
      </c>
      <c r="E45" s="2">
        <f>'[1]OF Habilités parcours CQP'!E45</f>
        <v>10003</v>
      </c>
      <c r="F45" s="2" t="str">
        <f>'[1]OF Habilités parcours CQP'!F45</f>
        <v>Troyes</v>
      </c>
      <c r="G45" s="2" t="str">
        <f>'[1]OF Habilités parcours CQP'!G45</f>
        <v>Monsieur Christophe ANDRIEU</v>
      </c>
      <c r="H45" s="2" t="str">
        <f>'[1]OF Habilités parcours CQP'!H45</f>
        <v>christophe.andrieu@ac-reims.fr</v>
      </c>
      <c r="I45" s="2" t="str">
        <f>'[1]OF Habilités parcours CQP'!I45</f>
        <v>06.31.36.75.08</v>
      </c>
      <c r="J45" s="2">
        <f>'[1]OF Habilités parcours CQP'!J45</f>
        <v>0</v>
      </c>
      <c r="K45" s="7">
        <f>'[1]OF Habilités parcours CQP'!K45</f>
        <v>0</v>
      </c>
      <c r="L45" s="7">
        <f>'[1]OF Habilités parcours CQP'!L45</f>
        <v>0</v>
      </c>
      <c r="M45" s="24">
        <f>'[1]OF Habilités parcours CQP'!N45</f>
        <v>0</v>
      </c>
      <c r="N45" s="24">
        <f>'[1]OF Habilités parcours CQP'!O45</f>
        <v>0</v>
      </c>
      <c r="O45" s="1">
        <f>'[1]OF Habilités parcours CQP'!$O$2</f>
        <v>0</v>
      </c>
      <c r="P45" s="1">
        <f>'[1]OF Habilités parcours CQP'!$O$2</f>
        <v>0</v>
      </c>
      <c r="Q45" s="1">
        <f>'[1]OF Habilités parcours CQP'!T45</f>
        <v>0</v>
      </c>
      <c r="R45" s="1" t="str">
        <f>'[1]OF Habilités parcours CQP'!U45</f>
        <v>oui</v>
      </c>
      <c r="S45" s="1" t="str">
        <f>'[1]OF Habilités parcours CQP'!V45</f>
        <v>oui</v>
      </c>
      <c r="T45" s="1" t="str">
        <f>'[1]OF Habilités parcours CQP'!W45</f>
        <v>oui</v>
      </c>
      <c r="U45" s="1" t="str">
        <f>'[1]OF Habilités parcours CQP'!X45</f>
        <v>oui</v>
      </c>
      <c r="V45" s="1" t="str">
        <f>'[1]OF Habilités parcours CQP'!Y45</f>
        <v>oui</v>
      </c>
      <c r="W45" s="1" t="str">
        <f>'[1]OF Habilités parcours CQP'!Z45</f>
        <v>oui</v>
      </c>
      <c r="X45" s="1" t="str">
        <f>'[1]OF Habilités parcours CQP'!AA45</f>
        <v>oui</v>
      </c>
      <c r="Y45" s="1" t="str">
        <f>'[1]OF Habilités parcours CQP'!AB45</f>
        <v>oui</v>
      </c>
    </row>
    <row r="46" spans="1:25" ht="48.75" customHeight="1" thickBot="1" x14ac:dyDescent="0.3">
      <c r="A46" s="7" t="str">
        <f>'[1]OF Habilités parcours CQP'!A46</f>
        <v>ILE DE France</v>
      </c>
      <c r="B46" s="5" t="str">
        <f>'[1]OF Habilités parcours CQP'!B46</f>
        <v>x</v>
      </c>
      <c r="C46" s="2" t="str">
        <f>'[1]OF Habilités parcours CQP'!C46</f>
        <v>GRS Formation</v>
      </c>
      <c r="D46" s="7" t="str">
        <f>'[1]OF Habilités parcours CQP'!D46</f>
        <v>50 rue de Pontoise</v>
      </c>
      <c r="E46" s="2">
        <f>'[1]OF Habilités parcours CQP'!E46</f>
        <v>95870</v>
      </c>
      <c r="F46" s="2" t="str">
        <f>'[1]OF Habilités parcours CQP'!F46</f>
        <v>BEZONS</v>
      </c>
      <c r="G46" s="2" t="str">
        <f>'[1]OF Habilités parcours CQP'!G46</f>
        <v>Monsieur Rui GONCALVES</v>
      </c>
      <c r="H46" s="2" t="str">
        <f>'[1]OF Habilités parcours CQP'!H46</f>
        <v>rui@grs-formation.com</v>
      </c>
      <c r="I46" s="2" t="str">
        <f>'[1]OF Habilités parcours CQP'!I46</f>
        <v>06.18.75.50.36</v>
      </c>
      <c r="J46" s="2">
        <f>'[1]OF Habilités parcours CQP'!J46</f>
        <v>0</v>
      </c>
      <c r="K46" s="7">
        <f>'[1]OF Habilités parcours CQP'!K46</f>
        <v>0</v>
      </c>
      <c r="L46" s="7">
        <f>'[1]OF Habilités parcours CQP'!L46</f>
        <v>0</v>
      </c>
      <c r="M46" s="24">
        <f>'[1]OF Habilités parcours CQP'!N46</f>
        <v>0</v>
      </c>
      <c r="N46" s="24">
        <f>'[1]OF Habilités parcours CQP'!O46</f>
        <v>0</v>
      </c>
      <c r="O46" s="1">
        <f>'[1]OF Habilités parcours CQP'!$O$2</f>
        <v>0</v>
      </c>
      <c r="P46" s="1">
        <f>'[1]OF Habilités parcours CQP'!$O$2</f>
        <v>0</v>
      </c>
      <c r="Q46" s="1">
        <f>'[1]OF Habilités parcours CQP'!T46</f>
        <v>0</v>
      </c>
      <c r="R46" s="1" t="str">
        <f>'[1]OF Habilités parcours CQP'!U46</f>
        <v>Oui</v>
      </c>
      <c r="S46" s="1" t="str">
        <f>'[1]OF Habilités parcours CQP'!V46</f>
        <v>Oui</v>
      </c>
      <c r="T46" s="1" t="str">
        <f>'[1]OF Habilités parcours CQP'!W46</f>
        <v>OUI</v>
      </c>
      <c r="U46" s="1" t="str">
        <f>'[1]OF Habilités parcours CQP'!X46</f>
        <v>NON</v>
      </c>
      <c r="V46" s="1" t="str">
        <f>'[1]OF Habilités parcours CQP'!Y46</f>
        <v>oui</v>
      </c>
      <c r="W46" s="1" t="str">
        <f>'[1]OF Habilités parcours CQP'!Z46</f>
        <v>oui</v>
      </c>
      <c r="X46" s="1" t="str">
        <f>'[1]OF Habilités parcours CQP'!AA46</f>
        <v>oui</v>
      </c>
      <c r="Y46" s="1" t="str">
        <f>'[1]OF Habilités parcours CQP'!AB46</f>
        <v>oui</v>
      </c>
    </row>
    <row r="47" spans="1:25" ht="48.75" customHeight="1" thickBot="1" x14ac:dyDescent="0.3">
      <c r="A47" s="7" t="str">
        <f>'[1]OF Habilités parcours CQP'!A47</f>
        <v>DOM-TOM</v>
      </c>
      <c r="B47" s="5" t="str">
        <f>'[1]OF Habilités parcours CQP'!B47</f>
        <v>x</v>
      </c>
      <c r="C47" s="2" t="str">
        <f>'[1]OF Habilités parcours CQP'!C47</f>
        <v>GUADELOUPE FORMATION</v>
      </c>
      <c r="D47" s="7" t="str">
        <f>'[1]OF Habilités parcours CQP'!D47</f>
        <v>Chemin Marcel de Reynald
Lieu dit Roujol</v>
      </c>
      <c r="E47" s="2">
        <f>'[1]OF Habilités parcours CQP'!E47</f>
        <v>97170</v>
      </c>
      <c r="F47" s="2" t="str">
        <f>'[1]OF Habilités parcours CQP'!F47</f>
        <v>PETIT BOURG</v>
      </c>
      <c r="G47" s="2" t="str">
        <f>'[1]OF Habilités parcours CQP'!G47</f>
        <v>Madame Patricia SOUCHETTE</v>
      </c>
      <c r="H47" s="2" t="str">
        <f>'[1]OF Habilités parcours CQP'!H47</f>
        <v>patricia.souchette@guadeloupeformation.com</v>
      </c>
      <c r="I47" s="2" t="str">
        <f>'[1]OF Habilités parcours CQP'!I47</f>
        <v>05 90 60 45 06 / 06 90 62 57 65 / 
06 90 40 25 56</v>
      </c>
      <c r="J47" s="2">
        <f>'[1]OF Habilités parcours CQP'!J47</f>
        <v>0</v>
      </c>
      <c r="K47" s="7">
        <f>'[1]OF Habilités parcours CQP'!K47</f>
        <v>0</v>
      </c>
      <c r="L47" s="7">
        <f>'[1]OF Habilités parcours CQP'!L47</f>
        <v>0</v>
      </c>
      <c r="M47" s="24">
        <f>'[1]OF Habilités parcours CQP'!N47</f>
        <v>0</v>
      </c>
      <c r="N47" s="24">
        <f>'[1]OF Habilités parcours CQP'!O47</f>
        <v>0</v>
      </c>
      <c r="O47" s="1">
        <f>'[1]OF Habilités parcours CQP'!$O$2</f>
        <v>0</v>
      </c>
      <c r="P47" s="1">
        <f>'[1]OF Habilités parcours CQP'!$O$2</f>
        <v>0</v>
      </c>
      <c r="Q47" s="1">
        <f>'[1]OF Habilités parcours CQP'!T47</f>
        <v>0</v>
      </c>
      <c r="R47" s="1" t="str">
        <f>'[1]OF Habilités parcours CQP'!U47</f>
        <v>oui</v>
      </c>
      <c r="S47" s="1" t="str">
        <f>'[1]OF Habilités parcours CQP'!V47</f>
        <v>non</v>
      </c>
      <c r="T47" s="1" t="str">
        <f>'[1]OF Habilités parcours CQP'!W47</f>
        <v>oui</v>
      </c>
      <c r="U47" s="1" t="str">
        <f>'[1]OF Habilités parcours CQP'!X47</f>
        <v>non</v>
      </c>
      <c r="V47" s="1" t="str">
        <f>'[1]OF Habilités parcours CQP'!Y47</f>
        <v>oui</v>
      </c>
      <c r="W47" s="1" t="str">
        <f>'[1]OF Habilités parcours CQP'!Z47</f>
        <v>oui</v>
      </c>
      <c r="X47" s="1" t="str">
        <f>'[1]OF Habilités parcours CQP'!AA47</f>
        <v>oui</v>
      </c>
      <c r="Y47" s="1" t="str">
        <f>'[1]OF Habilités parcours CQP'!AB47</f>
        <v>non</v>
      </c>
    </row>
    <row r="48" spans="1:25" ht="48.75" customHeight="1" thickBot="1" x14ac:dyDescent="0.3">
      <c r="A48" s="7" t="str">
        <f>'[1]OF Habilités parcours CQP'!A48</f>
        <v>PAYS DE LA LOIRE</v>
      </c>
      <c r="B48" s="5" t="str">
        <f>'[1]OF Habilités parcours CQP'!B48</f>
        <v>x</v>
      </c>
      <c r="C48" s="2" t="str">
        <f>'[1]OF Habilités parcours CQP'!C48</f>
        <v xml:space="preserve">HAESA FORMATION </v>
      </c>
      <c r="D48" s="7" t="str">
        <f>'[1]OF Habilités parcours CQP'!D48</f>
        <v>1 passage Paul Perrin</v>
      </c>
      <c r="E48" s="2">
        <f>'[1]OF Habilités parcours CQP'!E48</f>
        <v>44615</v>
      </c>
      <c r="F48" s="2" t="str">
        <f>'[1]OF Habilités parcours CQP'!F48</f>
        <v>Saint Nazaire</v>
      </c>
      <c r="G48" s="2" t="str">
        <f>'[1]OF Habilités parcours CQP'!G48</f>
        <v>Monsieur Stéphane SIMON</v>
      </c>
      <c r="H48" s="2" t="str">
        <f>'[1]OF Habilités parcours CQP'!H48</f>
        <v>haesa@bbox.fr</v>
      </c>
      <c r="I48" s="2" t="str">
        <f>'[1]OF Habilités parcours CQP'!I48</f>
        <v>06 14 21 21 38</v>
      </c>
      <c r="J48" s="2">
        <f>'[1]OF Habilités parcours CQP'!J48</f>
        <v>0</v>
      </c>
      <c r="K48" s="7">
        <f>'[1]OF Habilités parcours CQP'!K48</f>
        <v>0</v>
      </c>
      <c r="L48" s="7">
        <f>'[1]OF Habilités parcours CQP'!L48</f>
        <v>0</v>
      </c>
      <c r="M48" s="24">
        <f>'[1]OF Habilités parcours CQP'!N48</f>
        <v>0</v>
      </c>
      <c r="N48" s="24">
        <f>'[1]OF Habilités parcours CQP'!O48</f>
        <v>0</v>
      </c>
      <c r="O48" s="1">
        <f>'[1]OF Habilités parcours CQP'!$O$2</f>
        <v>0</v>
      </c>
      <c r="P48" s="1">
        <f>'[1]OF Habilités parcours CQP'!$O$2</f>
        <v>0</v>
      </c>
      <c r="Q48" s="1">
        <f>'[1]OF Habilités parcours CQP'!T48</f>
        <v>0</v>
      </c>
      <c r="R48" s="1" t="str">
        <f>'[1]OF Habilités parcours CQP'!U48</f>
        <v>oui</v>
      </c>
      <c r="S48" s="1" t="str">
        <f>'[1]OF Habilités parcours CQP'!V48</f>
        <v>non</v>
      </c>
      <c r="T48" s="1" t="str">
        <f>'[1]OF Habilités parcours CQP'!W48</f>
        <v>non</v>
      </c>
      <c r="U48" s="1" t="str">
        <f>'[1]OF Habilités parcours CQP'!X48</f>
        <v>oui</v>
      </c>
      <c r="V48" s="1" t="str">
        <f>'[1]OF Habilités parcours CQP'!Y48</f>
        <v>oui</v>
      </c>
      <c r="W48" s="1" t="str">
        <f>'[1]OF Habilités parcours CQP'!Z48</f>
        <v>oui</v>
      </c>
      <c r="X48" s="1" t="str">
        <f>'[1]OF Habilités parcours CQP'!AA48</f>
        <v>oui</v>
      </c>
      <c r="Y48" s="1" t="str">
        <f>'[1]OF Habilités parcours CQP'!AB48</f>
        <v>non</v>
      </c>
    </row>
    <row r="49" spans="1:25" ht="48.75" customHeight="1" thickBot="1" x14ac:dyDescent="0.3">
      <c r="A49" s="7" t="str">
        <f>'[1]OF Habilités parcours CQP'!A49</f>
        <v>BRETAGNE</v>
      </c>
      <c r="B49" s="5" t="str">
        <f>'[1]OF Habilités parcours CQP'!B49</f>
        <v>x</v>
      </c>
      <c r="C49" s="2" t="str">
        <f>'[1]OF Habilités parcours CQP'!C49</f>
        <v>HYDIAC</v>
      </c>
      <c r="D49" s="7" t="str">
        <f>'[1]OF Habilités parcours CQP'!D49</f>
        <v>4 bis rue du BIGNON</v>
      </c>
      <c r="E49" s="2">
        <f>'[1]OF Habilités parcours CQP'!E49</f>
        <v>35000</v>
      </c>
      <c r="F49" s="2" t="str">
        <f>'[1]OF Habilités parcours CQP'!F49</f>
        <v>Rennes</v>
      </c>
      <c r="G49" s="2" t="str">
        <f>'[1]OF Habilités parcours CQP'!G49</f>
        <v>Monsieur Erwan BILLET</v>
      </c>
      <c r="H49" s="2" t="str">
        <f>'[1]OF Habilités parcours CQP'!H49</f>
        <v xml:space="preserve"> e.billet@hydiac.com</v>
      </c>
      <c r="I49" s="2" t="str">
        <f>'[1]OF Habilités parcours CQP'!I49</f>
        <v>02 99 22 05 69</v>
      </c>
      <c r="J49" s="2">
        <f>'[1]OF Habilités parcours CQP'!J49</f>
        <v>0</v>
      </c>
      <c r="K49" s="7">
        <f>'[1]OF Habilités parcours CQP'!K49</f>
        <v>0</v>
      </c>
      <c r="L49" s="7">
        <f>'[1]OF Habilités parcours CQP'!L49</f>
        <v>0</v>
      </c>
      <c r="M49" s="24" t="str">
        <f>'[1]OF Habilités parcours CQP'!N49</f>
        <v>Erwan BILLET</v>
      </c>
      <c r="N49" s="24" t="str">
        <f>'[1]OF Habilités parcours CQP'!O49</f>
        <v xml:space="preserve"> e.billet@hydiac.com</v>
      </c>
      <c r="O49" s="1">
        <f>'[1]OF Habilités parcours CQP'!$O$2</f>
        <v>0</v>
      </c>
      <c r="P49" s="1">
        <f>'[1]OF Habilités parcours CQP'!$O$2</f>
        <v>0</v>
      </c>
      <c r="Q49" s="1">
        <f>'[1]OF Habilités parcours CQP'!T49</f>
        <v>0</v>
      </c>
      <c r="R49" s="1" t="str">
        <f>'[1]OF Habilités parcours CQP'!U49</f>
        <v>oui</v>
      </c>
      <c r="S49" s="1" t="str">
        <f>'[1]OF Habilités parcours CQP'!V49</f>
        <v>non</v>
      </c>
      <c r="T49" s="1" t="str">
        <f>'[1]OF Habilités parcours CQP'!W49</f>
        <v>non</v>
      </c>
      <c r="U49" s="1" t="str">
        <f>'[1]OF Habilités parcours CQP'!X49</f>
        <v>non</v>
      </c>
      <c r="V49" s="1" t="str">
        <f>'[1]OF Habilités parcours CQP'!Y49</f>
        <v>non</v>
      </c>
      <c r="W49" s="1" t="str">
        <f>'[1]OF Habilités parcours CQP'!Z49</f>
        <v>non</v>
      </c>
      <c r="X49" s="1" t="str">
        <f>'[1]OF Habilités parcours CQP'!AA49</f>
        <v>oui</v>
      </c>
      <c r="Y49" s="1" t="str">
        <f>'[1]OF Habilités parcours CQP'!AB49</f>
        <v>non</v>
      </c>
    </row>
    <row r="50" spans="1:25" ht="48.75" customHeight="1" thickBot="1" x14ac:dyDescent="0.3">
      <c r="A50" s="7" t="str">
        <f>'[1]OF Habilités parcours CQP'!A50</f>
        <v>BRETAGNE</v>
      </c>
      <c r="B50" s="5" t="str">
        <f>'[1]OF Habilités parcours CQP'!B50</f>
        <v>x</v>
      </c>
      <c r="C50" s="2" t="str">
        <f>'[1]OF Habilités parcours CQP'!C50</f>
        <v>IBEP Formation</v>
      </c>
      <c r="D50" s="7" t="str">
        <f>'[1]OF Habilités parcours CQP'!D50</f>
        <v>4 Rue Micheline Ostermeyer</v>
      </c>
      <c r="E50" s="2">
        <f>'[1]OF Habilités parcours CQP'!E50</f>
        <v>35000</v>
      </c>
      <c r="F50" s="2" t="str">
        <f>'[1]OF Habilités parcours CQP'!F50</f>
        <v>Rennes</v>
      </c>
      <c r="G50" s="2" t="str">
        <f>'[1]OF Habilités parcours CQP'!G50</f>
        <v>Monsieur Pierre DELATTRE</v>
      </c>
      <c r="H50" s="2" t="str">
        <f>'[1]OF Habilités parcours CQP'!H50</f>
        <v>pdelattre@ibepformation.fr</v>
      </c>
      <c r="I50" s="2" t="str">
        <f>'[1]OF Habilités parcours CQP'!I50</f>
        <v>02 98 52 14 46</v>
      </c>
      <c r="J50" s="2">
        <f>'[1]OF Habilités parcours CQP'!J50</f>
        <v>0</v>
      </c>
      <c r="K50" s="7">
        <f>'[1]OF Habilités parcours CQP'!K50</f>
        <v>0</v>
      </c>
      <c r="L50" s="7">
        <f>'[1]OF Habilités parcours CQP'!L50</f>
        <v>0</v>
      </c>
      <c r="M50" s="24" t="str">
        <f>'[1]OF Habilités parcours CQP'!N50</f>
        <v>Clément DAGADA</v>
      </c>
      <c r="N50" s="24" t="str">
        <f>'[1]OF Habilités parcours CQP'!O50</f>
        <v>bretagne@ffp.org</v>
      </c>
      <c r="O50" s="1">
        <f>'[1]OF Habilités parcours CQP'!$O$2</f>
        <v>0</v>
      </c>
      <c r="P50" s="1">
        <f>'[1]OF Habilités parcours CQP'!$O$2</f>
        <v>0</v>
      </c>
      <c r="Q50" s="1">
        <f>'[1]OF Habilités parcours CQP'!T50</f>
        <v>0</v>
      </c>
      <c r="R50" s="1" t="str">
        <f>'[1]OF Habilités parcours CQP'!U50</f>
        <v>oui</v>
      </c>
      <c r="S50" s="1" t="str">
        <f>'[1]OF Habilités parcours CQP'!V50</f>
        <v>oui</v>
      </c>
      <c r="T50" s="1" t="str">
        <f>'[1]OF Habilités parcours CQP'!W50</f>
        <v>non</v>
      </c>
      <c r="U50" s="1" t="str">
        <f>'[1]OF Habilités parcours CQP'!X50</f>
        <v>oui</v>
      </c>
      <c r="V50" s="1" t="str">
        <f>'[1]OF Habilités parcours CQP'!Y50</f>
        <v>oui</v>
      </c>
      <c r="W50" s="1" t="str">
        <f>'[1]OF Habilités parcours CQP'!Z50</f>
        <v>oui</v>
      </c>
      <c r="X50" s="1" t="str">
        <f>'[1]OF Habilités parcours CQP'!AA50</f>
        <v>oui</v>
      </c>
      <c r="Y50" s="1" t="str">
        <f>'[1]OF Habilités parcours CQP'!AB50</f>
        <v>non</v>
      </c>
    </row>
    <row r="51" spans="1:25" ht="48.75" customHeight="1" thickBot="1" x14ac:dyDescent="0.3">
      <c r="A51" s="7" t="str">
        <f>'[1]OF Habilités parcours CQP'!A51</f>
        <v>NOUVELLE-AQUITAINE</v>
      </c>
      <c r="B51" s="5" t="str">
        <f>'[1]OF Habilités parcours CQP'!B51</f>
        <v>x</v>
      </c>
      <c r="C51" s="2" t="str">
        <f>'[1]OF Habilités parcours CQP'!C51</f>
        <v>IFCG CARRIERES CENON</v>
      </c>
      <c r="D51" s="7" t="str">
        <f>'[1]OF Habilités parcours CQP'!D51</f>
        <v>13 Avenue Jean Jaures</v>
      </c>
      <c r="E51" s="2">
        <f>'[1]OF Habilités parcours CQP'!E51</f>
        <v>33150</v>
      </c>
      <c r="F51" s="2" t="str">
        <f>'[1]OF Habilités parcours CQP'!F51</f>
        <v>CENON</v>
      </c>
      <c r="G51" s="2" t="str">
        <f>'[1]OF Habilités parcours CQP'!G51</f>
        <v>Monsieur Renaud DELAGE</v>
      </c>
      <c r="H51" s="2" t="str">
        <f>'[1]OF Habilités parcours CQP'!H51</f>
        <v>direction@ifcgcarrieres.fr</v>
      </c>
      <c r="I51" s="2" t="str">
        <f>'[1]OF Habilités parcours CQP'!I51</f>
        <v>05 56 86 37 08</v>
      </c>
      <c r="J51" s="2">
        <f>'[1]OF Habilités parcours CQP'!J51</f>
        <v>0</v>
      </c>
      <c r="K51" s="7">
        <f>'[1]OF Habilités parcours CQP'!K51</f>
        <v>0</v>
      </c>
      <c r="L51" s="7">
        <f>'[1]OF Habilités parcours CQP'!L51</f>
        <v>0</v>
      </c>
      <c r="M51" s="24" t="str">
        <f>'[1]OF Habilités parcours CQP'!N51</f>
        <v>Renaud DELAGE</v>
      </c>
      <c r="N51" s="24">
        <f>'[1]OF Habilités parcours CQP'!O51</f>
        <v>0</v>
      </c>
      <c r="O51" s="1">
        <f>'[1]OF Habilités parcours CQP'!$O$2</f>
        <v>0</v>
      </c>
      <c r="P51" s="1">
        <f>'[1]OF Habilités parcours CQP'!$O$2</f>
        <v>0</v>
      </c>
      <c r="Q51" s="1" t="str">
        <f>'[1]OF Habilités parcours CQP'!T51</f>
        <v>oui</v>
      </c>
      <c r="R51" s="1" t="str">
        <f>'[1]OF Habilités parcours CQP'!U51</f>
        <v>oui</v>
      </c>
      <c r="S51" s="1" t="str">
        <f>'[1]OF Habilités parcours CQP'!V51</f>
        <v>non</v>
      </c>
      <c r="T51" s="1" t="str">
        <f>'[1]OF Habilités parcours CQP'!W51</f>
        <v>non</v>
      </c>
      <c r="U51" s="1" t="str">
        <f>'[1]OF Habilités parcours CQP'!X51</f>
        <v>oui</v>
      </c>
      <c r="V51" s="1" t="str">
        <f>'[1]OF Habilités parcours CQP'!Y51</f>
        <v>oui</v>
      </c>
      <c r="W51" s="1" t="str">
        <f>'[1]OF Habilités parcours CQP'!Z51</f>
        <v>oui</v>
      </c>
      <c r="X51" s="1" t="str">
        <f>'[1]OF Habilités parcours CQP'!AA51</f>
        <v>oui</v>
      </c>
      <c r="Y51" s="1" t="str">
        <f>'[1]OF Habilités parcours CQP'!AB51</f>
        <v>oui</v>
      </c>
    </row>
    <row r="52" spans="1:25" ht="48.75" customHeight="1" thickBot="1" x14ac:dyDescent="0.3">
      <c r="A52" s="7" t="str">
        <f>'[1]OF Habilités parcours CQP'!A52</f>
        <v xml:space="preserve">IDF </v>
      </c>
      <c r="B52" s="5" t="str">
        <f>'[1]OF Habilités parcours CQP'!B52</f>
        <v>x</v>
      </c>
      <c r="C52" s="2" t="str">
        <f>'[1]OF Habilités parcours CQP'!C52</f>
        <v>IFEH</v>
      </c>
      <c r="D52" s="7" t="str">
        <f>'[1]OF Habilités parcours CQP'!D52</f>
        <v>9 avenue de rosny</v>
      </c>
      <c r="E52" s="2">
        <f>'[1]OF Habilités parcours CQP'!E52</f>
        <v>93130</v>
      </c>
      <c r="F52" s="2" t="str">
        <f>'[1]OF Habilités parcours CQP'!F52</f>
        <v>NOISY LE SEC</v>
      </c>
      <c r="G52" s="2" t="str">
        <f>'[1]OF Habilités parcours CQP'!G52</f>
        <v>Monsieur Jean-Pierre FURLAN</v>
      </c>
      <c r="H52" s="2" t="str">
        <f>'[1]OF Habilités parcours CQP'!H52</f>
        <v>centre.ifeh@gmail.com</v>
      </c>
      <c r="I52" s="2" t="str">
        <f>'[1]OF Habilités parcours CQP'!I52</f>
        <v>01 48 11 10 50</v>
      </c>
      <c r="J52" s="2">
        <f>'[1]OF Habilités parcours CQP'!J52</f>
        <v>0</v>
      </c>
      <c r="K52" s="7">
        <f>'[1]OF Habilités parcours CQP'!K52</f>
        <v>0</v>
      </c>
      <c r="L52" s="7">
        <f>'[1]OF Habilités parcours CQP'!L52</f>
        <v>0</v>
      </c>
      <c r="M52" s="24" t="str">
        <f>'[1]OF Habilités parcours CQP'!N52</f>
        <v>Jean-Michel FLAUD</v>
      </c>
      <c r="N52" s="24">
        <f>'[1]OF Habilités parcours CQP'!O52</f>
        <v>0</v>
      </c>
      <c r="O52" s="1">
        <f>'[1]OF Habilités parcours CQP'!$O$2</f>
        <v>0</v>
      </c>
      <c r="P52" s="1">
        <f>'[1]OF Habilités parcours CQP'!$O$2</f>
        <v>0</v>
      </c>
      <c r="Q52" s="1">
        <f>'[1]OF Habilités parcours CQP'!T52</f>
        <v>0</v>
      </c>
      <c r="R52" s="1" t="str">
        <f>'[1]OF Habilités parcours CQP'!U52</f>
        <v>oui</v>
      </c>
      <c r="S52" s="1" t="str">
        <f>'[1]OF Habilités parcours CQP'!V52</f>
        <v>non</v>
      </c>
      <c r="T52" s="1" t="str">
        <f>'[1]OF Habilités parcours CQP'!W52</f>
        <v>oui</v>
      </c>
      <c r="U52" s="1" t="str">
        <f>'[1]OF Habilités parcours CQP'!X52</f>
        <v>non</v>
      </c>
      <c r="V52" s="1" t="str">
        <f>'[1]OF Habilités parcours CQP'!Y52</f>
        <v>oui</v>
      </c>
      <c r="W52" s="1" t="str">
        <f>'[1]OF Habilités parcours CQP'!Z52</f>
        <v>non</v>
      </c>
      <c r="X52" s="1" t="str">
        <f>'[1]OF Habilités parcours CQP'!AA52</f>
        <v>non</v>
      </c>
      <c r="Y52" s="1" t="str">
        <f>'[1]OF Habilités parcours CQP'!AB52</f>
        <v>non</v>
      </c>
    </row>
    <row r="53" spans="1:25" ht="48.75" customHeight="1" thickBot="1" x14ac:dyDescent="0.3">
      <c r="A53" s="7" t="str">
        <f>'[1]OF Habilités parcours CQP'!A53</f>
        <v>BRETAGNE</v>
      </c>
      <c r="B53" s="5" t="str">
        <f>'[1]OF Habilités parcours CQP'!B53</f>
        <v>x</v>
      </c>
      <c r="C53" s="2" t="str">
        <f>'[1]OF Habilités parcours CQP'!C53</f>
        <v>IFES (SAMSIC)</v>
      </c>
      <c r="D53" s="7" t="str">
        <f>'[1]OF Habilités parcours CQP'!D53</f>
        <v>6 rue de Chatillon
La Rigourdière</v>
      </c>
      <c r="E53" s="2">
        <f>'[1]OF Habilités parcours CQP'!E53</f>
        <v>35577</v>
      </c>
      <c r="F53" s="2" t="str">
        <f>'[1]OF Habilités parcours CQP'!F53</f>
        <v>CESSON SEVIGNE CEDEX</v>
      </c>
      <c r="G53" s="2" t="str">
        <f>'[1]OF Habilités parcours CQP'!G53</f>
        <v>Monsieur Eric BOUMAHDI</v>
      </c>
      <c r="H53" s="2" t="str">
        <f>'[1]OF Habilités parcours CQP'!H53</f>
        <v>eric.boumahdi@ifes.fr</v>
      </c>
      <c r="I53" s="2" t="str">
        <f>'[1]OF Habilités parcours CQP'!I53</f>
        <v>02 99 86 18 18</v>
      </c>
      <c r="J53" s="2">
        <f>'[1]OF Habilités parcours CQP'!J53</f>
        <v>0</v>
      </c>
      <c r="K53" s="7">
        <f>'[1]OF Habilités parcours CQP'!K53</f>
        <v>0</v>
      </c>
      <c r="L53" s="7">
        <f>'[1]OF Habilités parcours CQP'!L53</f>
        <v>0</v>
      </c>
      <c r="M53" s="24">
        <f>'[1]OF Habilités parcours CQP'!N53</f>
        <v>0</v>
      </c>
      <c r="N53" s="24">
        <f>'[1]OF Habilités parcours CQP'!O53</f>
        <v>0</v>
      </c>
      <c r="O53" s="1">
        <f>'[1]OF Habilités parcours CQP'!$O$2</f>
        <v>0</v>
      </c>
      <c r="P53" s="1">
        <f>'[1]OF Habilités parcours CQP'!$O$2</f>
        <v>0</v>
      </c>
      <c r="Q53" s="1">
        <f>'[1]OF Habilités parcours CQP'!T53</f>
        <v>0</v>
      </c>
      <c r="R53" s="1" t="str">
        <f>'[1]OF Habilités parcours CQP'!U53</f>
        <v>oui</v>
      </c>
      <c r="S53" s="1" t="str">
        <f>'[1]OF Habilités parcours CQP'!V53</f>
        <v>non</v>
      </c>
      <c r="T53" s="1" t="str">
        <f>'[1]OF Habilités parcours CQP'!W53</f>
        <v>non</v>
      </c>
      <c r="U53" s="1" t="str">
        <f>'[1]OF Habilités parcours CQP'!X53</f>
        <v>non</v>
      </c>
      <c r="V53" s="1" t="str">
        <f>'[1]OF Habilités parcours CQP'!Y53</f>
        <v>oui</v>
      </c>
      <c r="W53" s="1" t="str">
        <f>'[1]OF Habilités parcours CQP'!Z53</f>
        <v>oui</v>
      </c>
      <c r="X53" s="1" t="str">
        <f>'[1]OF Habilités parcours CQP'!AA53</f>
        <v>oui</v>
      </c>
      <c r="Y53" s="1" t="str">
        <f>'[1]OF Habilités parcours CQP'!AB53</f>
        <v>non</v>
      </c>
    </row>
    <row r="54" spans="1:25" ht="48.75" customHeight="1" thickBot="1" x14ac:dyDescent="0.3">
      <c r="A54" s="7" t="str">
        <f>'[1]OF Habilités parcours CQP'!A54</f>
        <v>NOUVELLE-AQUITAINE</v>
      </c>
      <c r="B54" s="5" t="str">
        <f>'[1]OF Habilités parcours CQP'!B54</f>
        <v>x</v>
      </c>
      <c r="C54" s="2" t="str">
        <f>'[1]OF Habilités parcours CQP'!C54</f>
        <v>INFREP Dordogne</v>
      </c>
      <c r="D54" s="7" t="str">
        <f>'[1]OF Habilités parcours CQP'!D54</f>
        <v>82 avenue Georges Pompidou</v>
      </c>
      <c r="E54" s="2">
        <f>'[1]OF Habilités parcours CQP'!E54</f>
        <v>24750</v>
      </c>
      <c r="F54" s="2" t="str">
        <f>'[1]OF Habilités parcours CQP'!F54</f>
        <v>Trelissac</v>
      </c>
      <c r="G54" s="2" t="str">
        <f>'[1]OF Habilités parcours CQP'!G54</f>
        <v>Madame Roselyne DELAPCHIER</v>
      </c>
      <c r="H54" s="2" t="str">
        <f>'[1]OF Habilités parcours CQP'!H54</f>
        <v>roselyne.delapchier@infrep.org</v>
      </c>
      <c r="I54" s="2" t="str">
        <f>'[1]OF Habilités parcours CQP'!I54</f>
        <v>05 53 09 78 83</v>
      </c>
      <c r="J54" s="2">
        <f>'[1]OF Habilités parcours CQP'!J54</f>
        <v>0</v>
      </c>
      <c r="K54" s="7">
        <f>'[1]OF Habilités parcours CQP'!K54</f>
        <v>0</v>
      </c>
      <c r="L54" s="7">
        <f>'[1]OF Habilités parcours CQP'!L54</f>
        <v>0</v>
      </c>
      <c r="M54" s="24" t="str">
        <f>'[1]OF Habilités parcours CQP'!N54</f>
        <v>Pierre CURVALE</v>
      </c>
      <c r="N54" s="24">
        <f>'[1]OF Habilités parcours CQP'!O54</f>
        <v>0</v>
      </c>
      <c r="O54" s="1">
        <f>'[1]OF Habilités parcours CQP'!$O$2</f>
        <v>0</v>
      </c>
      <c r="P54" s="1">
        <f>'[1]OF Habilités parcours CQP'!$O$2</f>
        <v>0</v>
      </c>
      <c r="Q54" s="1" t="str">
        <f>'[1]OF Habilités parcours CQP'!T54</f>
        <v>oui</v>
      </c>
      <c r="R54" s="1" t="str">
        <f>'[1]OF Habilités parcours CQP'!U54</f>
        <v>Oui</v>
      </c>
      <c r="S54" s="1" t="str">
        <f>'[1]OF Habilités parcours CQP'!V54</f>
        <v>Oui</v>
      </c>
      <c r="T54" s="1">
        <f>'[1]OF Habilités parcours CQP'!W54</f>
        <v>0</v>
      </c>
      <c r="U54" s="1">
        <f>'[1]OF Habilités parcours CQP'!X54</f>
        <v>0</v>
      </c>
      <c r="V54" s="1" t="str">
        <f>'[1]OF Habilités parcours CQP'!Y54</f>
        <v>oui</v>
      </c>
      <c r="W54" s="1" t="str">
        <f>'[1]OF Habilités parcours CQP'!Z54</f>
        <v>oui</v>
      </c>
      <c r="X54" s="1" t="str">
        <f>'[1]OF Habilités parcours CQP'!AA54</f>
        <v>oui</v>
      </c>
      <c r="Y54" s="1" t="str">
        <f>'[1]OF Habilités parcours CQP'!AB54</f>
        <v>oui</v>
      </c>
    </row>
    <row r="55" spans="1:25" ht="48.75" customHeight="1" thickBot="1" x14ac:dyDescent="0.3">
      <c r="A55" s="7" t="str">
        <f>'[1]OF Habilités parcours CQP'!A55</f>
        <v>OCCITANIE</v>
      </c>
      <c r="B55" s="5" t="str">
        <f>'[1]OF Habilités parcours CQP'!B55</f>
        <v>x</v>
      </c>
      <c r="C55" s="2" t="str">
        <f>'[1]OF Habilités parcours CQP'!C55</f>
        <v>INFREP Montpellier</v>
      </c>
      <c r="D55" s="7" t="str">
        <f>'[1]OF Habilités parcours CQP'!D55</f>
        <v>4 rue Rondelet</v>
      </c>
      <c r="E55" s="2">
        <f>'[1]OF Habilités parcours CQP'!E55</f>
        <v>34000</v>
      </c>
      <c r="F55" s="2" t="str">
        <f>'[1]OF Habilités parcours CQP'!F55</f>
        <v>Montpellier</v>
      </c>
      <c r="G55" s="2" t="str">
        <f>'[1]OF Habilités parcours CQP'!G55</f>
        <v>Madame Anne VERDIER</v>
      </c>
      <c r="H55" s="2" t="str">
        <f>'[1]OF Habilités parcours CQP'!H55</f>
        <v>averdier@infrep.org</v>
      </c>
      <c r="I55" s="2" t="str">
        <f>'[1]OF Habilités parcours CQP'!I55</f>
        <v>04 67 06 50 08</v>
      </c>
      <c r="J55" s="2">
        <f>'[1]OF Habilités parcours CQP'!J55</f>
        <v>0</v>
      </c>
      <c r="K55" s="7">
        <f>'[1]OF Habilités parcours CQP'!K55</f>
        <v>0</v>
      </c>
      <c r="L55" s="7">
        <f>'[1]OF Habilités parcours CQP'!L55</f>
        <v>0</v>
      </c>
      <c r="M55" s="24" t="str">
        <f>'[1]OF Habilités parcours CQP'!N55</f>
        <v>Pierre CURVALE</v>
      </c>
      <c r="N55" s="24">
        <f>'[1]OF Habilités parcours CQP'!O55</f>
        <v>0</v>
      </c>
      <c r="O55" s="1">
        <f>'[1]OF Habilités parcours CQP'!$O$2</f>
        <v>0</v>
      </c>
      <c r="P55" s="1">
        <f>'[1]OF Habilités parcours CQP'!$O$2</f>
        <v>0</v>
      </c>
      <c r="Q55" s="1">
        <f>'[1]OF Habilités parcours CQP'!T55</f>
        <v>0</v>
      </c>
      <c r="R55" s="1" t="str">
        <f>'[1]OF Habilités parcours CQP'!U55</f>
        <v>Oui</v>
      </c>
      <c r="S55" s="1" t="str">
        <f>'[1]OF Habilités parcours CQP'!V55</f>
        <v>Oui</v>
      </c>
      <c r="T55" s="1">
        <f>'[1]OF Habilités parcours CQP'!W55</f>
        <v>0</v>
      </c>
      <c r="U55" s="1">
        <f>'[1]OF Habilités parcours CQP'!X55</f>
        <v>0</v>
      </c>
      <c r="V55" s="1" t="str">
        <f>'[1]OF Habilités parcours CQP'!Y55</f>
        <v>oui</v>
      </c>
      <c r="W55" s="1" t="str">
        <f>'[1]OF Habilités parcours CQP'!Z55</f>
        <v>oui</v>
      </c>
      <c r="X55" s="1" t="str">
        <f>'[1]OF Habilités parcours CQP'!AA55</f>
        <v>oui</v>
      </c>
      <c r="Y55" s="1" t="str">
        <f>'[1]OF Habilités parcours CQP'!AB55</f>
        <v>non</v>
      </c>
    </row>
    <row r="56" spans="1:25" ht="48.75" customHeight="1" thickBot="1" x14ac:dyDescent="0.3">
      <c r="A56" s="7" t="str">
        <f>'[1]OF Habilités parcours CQP'!A56</f>
        <v xml:space="preserve">IDF </v>
      </c>
      <c r="B56" s="5">
        <f>'[1]OF Habilités parcours CQP'!B56</f>
        <v>0</v>
      </c>
      <c r="C56" s="2" t="str">
        <f>'[1]OF Habilités parcours CQP'!C56</f>
        <v>INHNI IDF</v>
      </c>
      <c r="D56" s="7" t="str">
        <f>'[1]OF Habilités parcours CQP'!D56</f>
        <v xml:space="preserve">Axe Paris
100 Avenue Stalingrad </v>
      </c>
      <c r="E56" s="2">
        <f>'[1]OF Habilités parcours CQP'!E56</f>
        <v>94800</v>
      </c>
      <c r="F56" s="2" t="str">
        <f>'[1]OF Habilités parcours CQP'!F56</f>
        <v>Villejuif</v>
      </c>
      <c r="G56" s="2" t="str">
        <f>'[1]OF Habilités parcours CQP'!G56</f>
        <v>Madame Cécile SWIDERSKI</v>
      </c>
      <c r="H56" s="2" t="str">
        <f>'[1]OF Habilités parcours CQP'!H56</f>
        <v>c.swiderski@inhni.com</v>
      </c>
      <c r="I56" s="2" t="str">
        <f>'[1]OF Habilités parcours CQP'!I56</f>
        <v>06 26 48 73 90</v>
      </c>
      <c r="J56" s="2">
        <f>'[1]OF Habilités parcours CQP'!J56</f>
        <v>0</v>
      </c>
      <c r="K56" s="7">
        <f>'[1]OF Habilités parcours CQP'!K56</f>
        <v>0</v>
      </c>
      <c r="L56" s="7">
        <f>'[1]OF Habilités parcours CQP'!L56</f>
        <v>0</v>
      </c>
      <c r="M56" s="24" t="str">
        <f>'[1]OF Habilités parcours CQP'!N56</f>
        <v>Hervé RABEC</v>
      </c>
      <c r="N56" s="24" t="str">
        <f>'[1]OF Habilités parcours CQP'!O56</f>
        <v>h.rabec@inhni.com</v>
      </c>
      <c r="O56" s="1">
        <f>'[1]OF Habilités parcours CQP'!$O$2</f>
        <v>0</v>
      </c>
      <c r="P56" s="1">
        <f>'[1]OF Habilités parcours CQP'!$O$2</f>
        <v>0</v>
      </c>
      <c r="Q56" s="1" t="str">
        <f>'[1]OF Habilités parcours CQP'!T56</f>
        <v xml:space="preserve">Oui </v>
      </c>
      <c r="R56" s="1" t="str">
        <f>'[1]OF Habilités parcours CQP'!U56</f>
        <v xml:space="preserve">Oui </v>
      </c>
      <c r="S56" s="1" t="str">
        <f>'[1]OF Habilités parcours CQP'!V56</f>
        <v>Oui</v>
      </c>
      <c r="T56" s="1" t="str">
        <f>'[1]OF Habilités parcours CQP'!W56</f>
        <v>Oui</v>
      </c>
      <c r="U56" s="1" t="str">
        <f>'[1]OF Habilités parcours CQP'!X56</f>
        <v>Oui</v>
      </c>
      <c r="V56" s="1" t="str">
        <f>'[1]OF Habilités parcours CQP'!Y56</f>
        <v>oui</v>
      </c>
      <c r="W56" s="1" t="str">
        <f>'[1]OF Habilités parcours CQP'!Z56</f>
        <v>oui</v>
      </c>
      <c r="X56" s="1" t="str">
        <f>'[1]OF Habilités parcours CQP'!AA56</f>
        <v>oui</v>
      </c>
      <c r="Y56" s="1" t="str">
        <f>'[1]OF Habilités parcours CQP'!AB56</f>
        <v>oui</v>
      </c>
    </row>
    <row r="57" spans="1:25" ht="48.75" customHeight="1" thickBot="1" x14ac:dyDescent="0.3">
      <c r="A57" s="7" t="str">
        <f>'[1]OF Habilités parcours CQP'!A57</f>
        <v>AUVERGNE-RHONE-ALPES</v>
      </c>
      <c r="B57" s="5" t="str">
        <f>'[1]OF Habilités parcours CQP'!B57</f>
        <v>x</v>
      </c>
      <c r="C57" s="2" t="str">
        <f>'[1]OF Habilités parcours CQP'!C57</f>
        <v>INHNI Lyon</v>
      </c>
      <c r="D57" s="7" t="str">
        <f>'[1]OF Habilités parcours CQP'!D57</f>
        <v>22 rue Pierre Gille de Gennes</v>
      </c>
      <c r="E57" s="2">
        <f>'[1]OF Habilités parcours CQP'!E57</f>
        <v>69007</v>
      </c>
      <c r="F57" s="2" t="str">
        <f>'[1]OF Habilités parcours CQP'!F57</f>
        <v>Lyon</v>
      </c>
      <c r="G57" s="2" t="str">
        <f>'[1]OF Habilités parcours CQP'!G57</f>
        <v>Monsieur Sébastien SLAVIK</v>
      </c>
      <c r="H57" s="2" t="str">
        <f>'[1]OF Habilités parcours CQP'!H57</f>
        <v>s.slavik@inhni.com</v>
      </c>
      <c r="I57" s="2" t="str">
        <f>'[1]OF Habilités parcours CQP'!I57</f>
        <v>04 72 78 34 56</v>
      </c>
      <c r="J57" s="2">
        <f>'[1]OF Habilités parcours CQP'!J57</f>
        <v>0</v>
      </c>
      <c r="K57" s="7">
        <f>'[1]OF Habilités parcours CQP'!K57</f>
        <v>0</v>
      </c>
      <c r="L57" s="7">
        <f>'[1]OF Habilités parcours CQP'!L57</f>
        <v>0</v>
      </c>
      <c r="M57" s="24" t="str">
        <f>'[1]OF Habilités parcours CQP'!N57</f>
        <v>Hervé RABEC</v>
      </c>
      <c r="N57" s="24" t="str">
        <f>'[1]OF Habilités parcours CQP'!O57</f>
        <v>h.rabec@inhni.com</v>
      </c>
      <c r="O57" s="1">
        <f>'[1]OF Habilités parcours CQP'!$O$2</f>
        <v>0</v>
      </c>
      <c r="P57" s="1">
        <f>'[1]OF Habilités parcours CQP'!$O$2</f>
        <v>0</v>
      </c>
      <c r="Q57" s="1" t="str">
        <f>'[1]OF Habilités parcours CQP'!T57</f>
        <v xml:space="preserve">Oui </v>
      </c>
      <c r="R57" s="1" t="str">
        <f>'[1]OF Habilités parcours CQP'!U57</f>
        <v xml:space="preserve">Oui </v>
      </c>
      <c r="S57" s="1" t="str">
        <f>'[1]OF Habilités parcours CQP'!V57</f>
        <v>Oui</v>
      </c>
      <c r="T57" s="1" t="str">
        <f>'[1]OF Habilités parcours CQP'!W57</f>
        <v>Oui</v>
      </c>
      <c r="U57" s="1" t="str">
        <f>'[1]OF Habilités parcours CQP'!X57</f>
        <v>Oui</v>
      </c>
      <c r="V57" s="1" t="str">
        <f>'[1]OF Habilités parcours CQP'!Y57</f>
        <v>oui</v>
      </c>
      <c r="W57" s="1" t="str">
        <f>'[1]OF Habilités parcours CQP'!Z57</f>
        <v>oui</v>
      </c>
      <c r="X57" s="1" t="str">
        <f>'[1]OF Habilités parcours CQP'!AA57</f>
        <v>oui</v>
      </c>
      <c r="Y57" s="1" t="str">
        <f>'[1]OF Habilités parcours CQP'!AB57</f>
        <v>oui</v>
      </c>
    </row>
    <row r="58" spans="1:25" ht="97.5" customHeight="1" thickBot="1" x14ac:dyDescent="0.3">
      <c r="A58" s="7" t="str">
        <f>'[1]OF Habilités parcours CQP'!A58</f>
        <v>PACA</v>
      </c>
      <c r="B58" s="5" t="str">
        <f>'[1]OF Habilités parcours CQP'!B58</f>
        <v>x</v>
      </c>
      <c r="C58" s="2" t="str">
        <f>'[1]OF Habilités parcours CQP'!C58</f>
        <v>INHNI Marseille</v>
      </c>
      <c r="D58" s="7" t="str">
        <f>'[1]OF Habilités parcours CQP'!D58</f>
        <v>INHNI Sud-Est 
Maison des Métiers de la  Propreté 
Technopôle de Château Gombert 
8 rue John Maynard Keynes
13013 Marseille</v>
      </c>
      <c r="E58" s="2">
        <f>'[1]OF Habilités parcours CQP'!E58</f>
        <v>13013</v>
      </c>
      <c r="F58" s="2" t="str">
        <f>'[1]OF Habilités parcours CQP'!F58</f>
        <v>Marseille</v>
      </c>
      <c r="G58" s="2" t="str">
        <f>'[1]OF Habilités parcours CQP'!G58</f>
        <v>Madame Laetitia SIX</v>
      </c>
      <c r="H58" s="2" t="str">
        <f>'[1]OF Habilités parcours CQP'!H58</f>
        <v>l.six@inhni.com</v>
      </c>
      <c r="I58" s="2" t="str">
        <f>'[1]OF Habilités parcours CQP'!I58</f>
        <v>04 91 11 80 00</v>
      </c>
      <c r="J58" s="2">
        <f>'[1]OF Habilités parcours CQP'!J58</f>
        <v>0</v>
      </c>
      <c r="K58" s="7">
        <f>'[1]OF Habilités parcours CQP'!K58</f>
        <v>0</v>
      </c>
      <c r="L58" s="7">
        <f>'[1]OF Habilités parcours CQP'!L58</f>
        <v>0</v>
      </c>
      <c r="M58" s="24" t="str">
        <f>'[1]OF Habilités parcours CQP'!N58</f>
        <v>Hervé RABEC</v>
      </c>
      <c r="N58" s="24" t="str">
        <f>'[1]OF Habilités parcours CQP'!O58</f>
        <v>h.rabec@inhni.com</v>
      </c>
      <c r="O58" s="1">
        <f>'[1]OF Habilités parcours CQP'!$O$2</f>
        <v>0</v>
      </c>
      <c r="P58" s="1">
        <f>'[1]OF Habilités parcours CQP'!$O$2</f>
        <v>0</v>
      </c>
      <c r="Q58" s="1" t="str">
        <f>'[1]OF Habilités parcours CQP'!T58</f>
        <v xml:space="preserve">Oui </v>
      </c>
      <c r="R58" s="1" t="str">
        <f>'[1]OF Habilités parcours CQP'!U58</f>
        <v xml:space="preserve">Oui </v>
      </c>
      <c r="S58" s="1" t="str">
        <f>'[1]OF Habilités parcours CQP'!V58</f>
        <v>Oui</v>
      </c>
      <c r="T58" s="1" t="str">
        <f>'[1]OF Habilités parcours CQP'!W58</f>
        <v>Oui</v>
      </c>
      <c r="U58" s="1" t="str">
        <f>'[1]OF Habilités parcours CQP'!X58</f>
        <v>Oui</v>
      </c>
      <c r="V58" s="1" t="str">
        <f>'[1]OF Habilités parcours CQP'!Y58</f>
        <v>oui</v>
      </c>
      <c r="W58" s="1" t="str">
        <f>'[1]OF Habilités parcours CQP'!Z58</f>
        <v>oui</v>
      </c>
      <c r="X58" s="1" t="str">
        <f>'[1]OF Habilités parcours CQP'!AA58</f>
        <v>oui</v>
      </c>
      <c r="Y58" s="1" t="str">
        <f>'[1]OF Habilités parcours CQP'!AB58</f>
        <v>oui</v>
      </c>
    </row>
    <row r="59" spans="1:25" ht="48.75" customHeight="1" thickBot="1" x14ac:dyDescent="0.3">
      <c r="A59" s="7" t="str">
        <f>'[1]OF Habilités parcours CQP'!A59</f>
        <v>PAYS DE LA LOIRE</v>
      </c>
      <c r="B59" s="5" t="str">
        <f>'[1]OF Habilités parcours CQP'!B59</f>
        <v>x</v>
      </c>
      <c r="C59" s="2" t="str">
        <f>'[1]OF Habilités parcours CQP'!C59</f>
        <v>INHNI Nantes</v>
      </c>
      <c r="D59" s="7" t="str">
        <f>'[1]OF Habilités parcours CQP'!D59</f>
        <v>Parc Solaris-Immeuble Belna
10, chemin du Vigneau</v>
      </c>
      <c r="E59" s="2">
        <f>'[1]OF Habilités parcours CQP'!E59</f>
        <v>44800</v>
      </c>
      <c r="F59" s="2" t="str">
        <f>'[1]OF Habilités parcours CQP'!F59</f>
        <v>St Herblain</v>
      </c>
      <c r="G59" s="2" t="str">
        <f>'[1]OF Habilités parcours CQP'!G59</f>
        <v>Madame Dominique GALMEL</v>
      </c>
      <c r="H59" s="2" t="str">
        <f>'[1]OF Habilités parcours CQP'!H59</f>
        <v>d.galmel@inhni.com</v>
      </c>
      <c r="I59" s="2" t="str">
        <f>'[1]OF Habilités parcours CQP'!I59</f>
        <v xml:space="preserve">02 40 63 68 98 </v>
      </c>
      <c r="J59" s="2">
        <f>'[1]OF Habilités parcours CQP'!J59</f>
        <v>0</v>
      </c>
      <c r="K59" s="7">
        <f>'[1]OF Habilités parcours CQP'!K59</f>
        <v>0</v>
      </c>
      <c r="L59" s="7">
        <f>'[1]OF Habilités parcours CQP'!L59</f>
        <v>0</v>
      </c>
      <c r="M59" s="24" t="str">
        <f>'[1]OF Habilités parcours CQP'!N59</f>
        <v>Hervé RABEC</v>
      </c>
      <c r="N59" s="24" t="str">
        <f>'[1]OF Habilités parcours CQP'!O59</f>
        <v>h.rabec@inhni.com</v>
      </c>
      <c r="O59" s="1">
        <f>'[1]OF Habilités parcours CQP'!$O$2</f>
        <v>0</v>
      </c>
      <c r="P59" s="1">
        <f>'[1]OF Habilités parcours CQP'!$O$2</f>
        <v>0</v>
      </c>
      <c r="Q59" s="1" t="str">
        <f>'[1]OF Habilités parcours CQP'!T59</f>
        <v xml:space="preserve">Oui </v>
      </c>
      <c r="R59" s="1" t="str">
        <f>'[1]OF Habilités parcours CQP'!U59</f>
        <v xml:space="preserve">Oui </v>
      </c>
      <c r="S59" s="1" t="str">
        <f>'[1]OF Habilités parcours CQP'!V59</f>
        <v>Oui</v>
      </c>
      <c r="T59" s="1" t="str">
        <f>'[1]OF Habilités parcours CQP'!W59</f>
        <v>Oui</v>
      </c>
      <c r="U59" s="1" t="str">
        <f>'[1]OF Habilités parcours CQP'!X59</f>
        <v>Oui</v>
      </c>
      <c r="V59" s="1" t="str">
        <f>'[1]OF Habilités parcours CQP'!Y59</f>
        <v>oui</v>
      </c>
      <c r="W59" s="1" t="str">
        <f>'[1]OF Habilités parcours CQP'!Z59</f>
        <v>oui</v>
      </c>
      <c r="X59" s="1" t="str">
        <f>'[1]OF Habilités parcours CQP'!AA59</f>
        <v>oui</v>
      </c>
      <c r="Y59" s="1" t="str">
        <f>'[1]OF Habilités parcours CQP'!AB59</f>
        <v>oui</v>
      </c>
    </row>
    <row r="60" spans="1:25" ht="48.75" customHeight="1" thickBot="1" x14ac:dyDescent="0.3">
      <c r="A60" s="7" t="str">
        <f>'[1]OF Habilités parcours CQP'!A60</f>
        <v>NOUVELLE-AQUITAINE</v>
      </c>
      <c r="B60" s="5" t="str">
        <f>'[1]OF Habilités parcours CQP'!B60</f>
        <v>x</v>
      </c>
      <c r="C60" s="2" t="str">
        <f>'[1]OF Habilités parcours CQP'!C60</f>
        <v>INHNI Pessac</v>
      </c>
      <c r="D60" s="7" t="str">
        <f>'[1]OF Habilités parcours CQP'!D60</f>
        <v>15 - 17 allée Alice Héliodore Galienne</v>
      </c>
      <c r="E60" s="2">
        <f>'[1]OF Habilités parcours CQP'!E60</f>
        <v>33600</v>
      </c>
      <c r="F60" s="2" t="str">
        <f>'[1]OF Habilités parcours CQP'!F60</f>
        <v>Pessac</v>
      </c>
      <c r="G60" s="2" t="str">
        <f>'[1]OF Habilités parcours CQP'!G60</f>
        <v>Monsieur Eric RENARD</v>
      </c>
      <c r="H60" s="2" t="str">
        <f>'[1]OF Habilités parcours CQP'!H60</f>
        <v>e.renard@inhni.com</v>
      </c>
      <c r="I60" s="2" t="str">
        <f>'[1]OF Habilités parcours CQP'!I60</f>
        <v>05 57 26 69 69</v>
      </c>
      <c r="J60" s="2">
        <f>'[1]OF Habilités parcours CQP'!J60</f>
        <v>0</v>
      </c>
      <c r="K60" s="7">
        <f>'[1]OF Habilités parcours CQP'!K60</f>
        <v>0</v>
      </c>
      <c r="L60" s="7">
        <f>'[1]OF Habilités parcours CQP'!L60</f>
        <v>0</v>
      </c>
      <c r="M60" s="24" t="str">
        <f>'[1]OF Habilités parcours CQP'!N60</f>
        <v>Emilie MADET</v>
      </c>
      <c r="N60" s="24" t="str">
        <f>'[1]OF Habilités parcours CQP'!O60</f>
        <v>e.madet@inhni.com</v>
      </c>
      <c r="O60" s="1">
        <f>'[1]OF Habilités parcours CQP'!$O$2</f>
        <v>0</v>
      </c>
      <c r="P60" s="1">
        <f>'[1]OF Habilités parcours CQP'!$O$2</f>
        <v>0</v>
      </c>
      <c r="Q60" s="1" t="str">
        <f>'[1]OF Habilités parcours CQP'!T60</f>
        <v xml:space="preserve">Oui </v>
      </c>
      <c r="R60" s="1" t="str">
        <f>'[1]OF Habilités parcours CQP'!U60</f>
        <v xml:space="preserve">Oui </v>
      </c>
      <c r="S60" s="1" t="str">
        <f>'[1]OF Habilités parcours CQP'!V60</f>
        <v>Oui</v>
      </c>
      <c r="T60" s="1" t="str">
        <f>'[1]OF Habilités parcours CQP'!W60</f>
        <v>Oui</v>
      </c>
      <c r="U60" s="1" t="str">
        <f>'[1]OF Habilités parcours CQP'!X60</f>
        <v>Oui</v>
      </c>
      <c r="V60" s="1" t="str">
        <f>'[1]OF Habilités parcours CQP'!Y60</f>
        <v>oui</v>
      </c>
      <c r="W60" s="1" t="str">
        <f>'[1]OF Habilités parcours CQP'!Z60</f>
        <v>oui</v>
      </c>
      <c r="X60" s="1" t="str">
        <f>'[1]OF Habilités parcours CQP'!AA60</f>
        <v>oui</v>
      </c>
      <c r="Y60" s="1" t="str">
        <f>'[1]OF Habilités parcours CQP'!AB60</f>
        <v>oui</v>
      </c>
    </row>
    <row r="61" spans="1:25" ht="48.75" customHeight="1" thickBot="1" x14ac:dyDescent="0.3">
      <c r="A61" s="7" t="str">
        <f>'[1]OF Habilités parcours CQP'!A61</f>
        <v>BRETAGNE</v>
      </c>
      <c r="B61" s="5" t="str">
        <f>'[1]OF Habilités parcours CQP'!B61</f>
        <v>x</v>
      </c>
      <c r="C61" s="2" t="str">
        <f>'[1]OF Habilités parcours CQP'!C61</f>
        <v>INHNI Rennes</v>
      </c>
      <c r="D61" s="7" t="str">
        <f>'[1]OF Habilités parcours CQP'!D61</f>
        <v>Rue Urbain Leverrier 
Campus de Ker Lann</v>
      </c>
      <c r="E61" s="2">
        <f>'[1]OF Habilités parcours CQP'!E61</f>
        <v>35172</v>
      </c>
      <c r="F61" s="2" t="str">
        <f>'[1]OF Habilités parcours CQP'!F61</f>
        <v>Bruz</v>
      </c>
      <c r="G61" s="2" t="str">
        <f>'[1]OF Habilités parcours CQP'!G61</f>
        <v>Monsieur Didier PILETTE</v>
      </c>
      <c r="H61" s="2" t="str">
        <f>'[1]OF Habilités parcours CQP'!H61</f>
        <v>d.pilette@inhni.com</v>
      </c>
      <c r="I61" s="2" t="str">
        <f>'[1]OF Habilités parcours CQP'!I61</f>
        <v>07 72 18 41 41 / 03 28 36 48 07</v>
      </c>
      <c r="J61" s="2">
        <f>'[1]OF Habilités parcours CQP'!J61</f>
        <v>0</v>
      </c>
      <c r="K61" s="7">
        <f>'[1]OF Habilités parcours CQP'!K61</f>
        <v>0</v>
      </c>
      <c r="L61" s="7">
        <f>'[1]OF Habilités parcours CQP'!L61</f>
        <v>0</v>
      </c>
      <c r="M61" s="24" t="str">
        <f>'[1]OF Habilités parcours CQP'!N61</f>
        <v>Michel CLAEYSEN</v>
      </c>
      <c r="N61" s="24" t="str">
        <f>'[1]OF Habilités parcours CQP'!O61</f>
        <v>m.claeysen@inhni.com</v>
      </c>
      <c r="O61" s="1">
        <f>'[1]OF Habilités parcours CQP'!$O$2</f>
        <v>0</v>
      </c>
      <c r="P61" s="1">
        <f>'[1]OF Habilités parcours CQP'!$O$2</f>
        <v>0</v>
      </c>
      <c r="Q61" s="1" t="str">
        <f>'[1]OF Habilités parcours CQP'!T61</f>
        <v xml:space="preserve">Oui </v>
      </c>
      <c r="R61" s="1" t="str">
        <f>'[1]OF Habilités parcours CQP'!U61</f>
        <v xml:space="preserve">Oui </v>
      </c>
      <c r="S61" s="1" t="str">
        <f>'[1]OF Habilités parcours CQP'!V61</f>
        <v>Oui</v>
      </c>
      <c r="T61" s="1" t="str">
        <f>'[1]OF Habilités parcours CQP'!W61</f>
        <v>Oui</v>
      </c>
      <c r="U61" s="1" t="str">
        <f>'[1]OF Habilités parcours CQP'!X61</f>
        <v>Oui</v>
      </c>
      <c r="V61" s="1" t="str">
        <f>'[1]OF Habilités parcours CQP'!Y61</f>
        <v>oui</v>
      </c>
      <c r="W61" s="1" t="str">
        <f>'[1]OF Habilités parcours CQP'!Z61</f>
        <v>oui</v>
      </c>
      <c r="X61" s="1" t="str">
        <f>'[1]OF Habilités parcours CQP'!AA61</f>
        <v>oui</v>
      </c>
      <c r="Y61" s="1" t="str">
        <f>'[1]OF Habilités parcours CQP'!AB61</f>
        <v>oui</v>
      </c>
    </row>
    <row r="62" spans="1:25" ht="48.75" customHeight="1" thickBot="1" x14ac:dyDescent="0.3">
      <c r="A62" s="7" t="str">
        <f>'[1]OF Habilités parcours CQP'!A62</f>
        <v>OCCITANIE</v>
      </c>
      <c r="B62" s="5" t="str">
        <f>'[1]OF Habilités parcours CQP'!B62</f>
        <v>x</v>
      </c>
      <c r="C62" s="2" t="str">
        <f>'[1]OF Habilités parcours CQP'!C62</f>
        <v>INHNI Toulouse</v>
      </c>
      <c r="D62" s="7" t="str">
        <f>'[1]OF Habilités parcours CQP'!D62</f>
        <v>21 avenue Didier Daurat</v>
      </c>
      <c r="E62" s="2">
        <f>'[1]OF Habilités parcours CQP'!E62</f>
        <v>31400</v>
      </c>
      <c r="F62" s="2" t="str">
        <f>'[1]OF Habilités parcours CQP'!F62</f>
        <v>Toulouse</v>
      </c>
      <c r="G62" s="2" t="str">
        <f>'[1]OF Habilités parcours CQP'!G62</f>
        <v>Monsieur ADIN Gabriel</v>
      </c>
      <c r="H62" s="2" t="str">
        <f>'[1]OF Habilités parcours CQP'!H62</f>
        <v>g.adin@inhni.com</v>
      </c>
      <c r="I62" s="2" t="str">
        <f>'[1]OF Habilités parcours CQP'!I62</f>
        <v>06 58 05 71 48</v>
      </c>
      <c r="J62" s="2">
        <f>'[1]OF Habilités parcours CQP'!J62</f>
        <v>0</v>
      </c>
      <c r="K62" s="7">
        <f>'[1]OF Habilités parcours CQP'!K62</f>
        <v>0</v>
      </c>
      <c r="L62" s="7">
        <f>'[1]OF Habilités parcours CQP'!L62</f>
        <v>0</v>
      </c>
      <c r="M62" s="24" t="str">
        <f>'[1]OF Habilités parcours CQP'!N62</f>
        <v>Hervé RABEC</v>
      </c>
      <c r="N62" s="24" t="str">
        <f>'[1]OF Habilités parcours CQP'!O62</f>
        <v>h.rabec@inhni.com</v>
      </c>
      <c r="O62" s="1">
        <f>'[1]OF Habilités parcours CQP'!$O$2</f>
        <v>0</v>
      </c>
      <c r="P62" s="1">
        <f>'[1]OF Habilités parcours CQP'!$O$2</f>
        <v>0</v>
      </c>
      <c r="Q62" s="1" t="str">
        <f>'[1]OF Habilités parcours CQP'!T62</f>
        <v xml:space="preserve">Oui </v>
      </c>
      <c r="R62" s="1" t="str">
        <f>'[1]OF Habilités parcours CQP'!U62</f>
        <v xml:space="preserve">Oui </v>
      </c>
      <c r="S62" s="1" t="str">
        <f>'[1]OF Habilités parcours CQP'!V62</f>
        <v>Oui</v>
      </c>
      <c r="T62" s="1" t="str">
        <f>'[1]OF Habilités parcours CQP'!W62</f>
        <v>Oui</v>
      </c>
      <c r="U62" s="1" t="str">
        <f>'[1]OF Habilités parcours CQP'!X62</f>
        <v>Oui</v>
      </c>
      <c r="V62" s="1" t="str">
        <f>'[1]OF Habilités parcours CQP'!Y62</f>
        <v>oui</v>
      </c>
      <c r="W62" s="1" t="str">
        <f>'[1]OF Habilités parcours CQP'!Z62</f>
        <v>oui</v>
      </c>
      <c r="X62" s="1" t="str">
        <f>'[1]OF Habilités parcours CQP'!AA62</f>
        <v>oui</v>
      </c>
      <c r="Y62" s="1" t="str">
        <f>'[1]OF Habilités parcours CQP'!AB62</f>
        <v>oui</v>
      </c>
    </row>
    <row r="63" spans="1:25" ht="48.75" customHeight="1" thickBot="1" x14ac:dyDescent="0.3">
      <c r="A63" s="7" t="str">
        <f>'[1]OF Habilités parcours CQP'!A63</f>
        <v>CENTRE-VAL-DE-LOIRE</v>
      </c>
      <c r="B63" s="5" t="str">
        <f>'[1]OF Habilités parcours CQP'!B63</f>
        <v>x</v>
      </c>
      <c r="C63" s="2" t="str">
        <f>'[1]OF Habilités parcours CQP'!C63</f>
        <v>INHNI Tours</v>
      </c>
      <c r="D63" s="7" t="str">
        <f>'[1]OF Habilités parcours CQP'!D63</f>
        <v>34 rue du Sergent Leclerc</v>
      </c>
      <c r="E63" s="2">
        <f>'[1]OF Habilités parcours CQP'!E63</f>
        <v>37000</v>
      </c>
      <c r="F63" s="2" t="str">
        <f>'[1]OF Habilités parcours CQP'!F63</f>
        <v>Tours</v>
      </c>
      <c r="G63" s="2" t="str">
        <f>'[1]OF Habilités parcours CQP'!G63</f>
        <v>Monsieur Dany Bouget</v>
      </c>
      <c r="H63" s="2" t="str">
        <f>'[1]OF Habilités parcours CQP'!H63</f>
        <v>d.bouget@inhni.com</v>
      </c>
      <c r="I63" s="2" t="str">
        <f>'[1]OF Habilités parcours CQP'!I63</f>
        <v>06 03 90 21 13</v>
      </c>
      <c r="J63" s="2">
        <f>'[1]OF Habilités parcours CQP'!J63</f>
        <v>0</v>
      </c>
      <c r="K63" s="7">
        <f>'[1]OF Habilités parcours CQP'!K63</f>
        <v>0</v>
      </c>
      <c r="L63" s="7">
        <f>'[1]OF Habilités parcours CQP'!L63</f>
        <v>0</v>
      </c>
      <c r="M63" s="24" t="str">
        <f>'[1]OF Habilités parcours CQP'!N63</f>
        <v>Dany Bouget</v>
      </c>
      <c r="N63" s="24" t="str">
        <f>'[1]OF Habilités parcours CQP'!O63</f>
        <v>d.bouget@inhni.com</v>
      </c>
      <c r="O63" s="1">
        <f>'[1]OF Habilités parcours CQP'!$O$2</f>
        <v>0</v>
      </c>
      <c r="P63" s="1">
        <f>'[1]OF Habilités parcours CQP'!$O$2</f>
        <v>0</v>
      </c>
      <c r="Q63" s="1" t="str">
        <f>'[1]OF Habilités parcours CQP'!T63</f>
        <v xml:space="preserve">Oui </v>
      </c>
      <c r="R63" s="1" t="str">
        <f>'[1]OF Habilités parcours CQP'!U63</f>
        <v xml:space="preserve">Oui </v>
      </c>
      <c r="S63" s="1" t="str">
        <f>'[1]OF Habilités parcours CQP'!V63</f>
        <v>Oui</v>
      </c>
      <c r="T63" s="1" t="str">
        <f>'[1]OF Habilités parcours CQP'!W63</f>
        <v>Oui</v>
      </c>
      <c r="U63" s="1" t="str">
        <f>'[1]OF Habilités parcours CQP'!X63</f>
        <v>Oui</v>
      </c>
      <c r="V63" s="1" t="str">
        <f>'[1]OF Habilités parcours CQP'!Y63</f>
        <v>oui</v>
      </c>
      <c r="W63" s="1" t="str">
        <f>'[1]OF Habilités parcours CQP'!Z63</f>
        <v>oui</v>
      </c>
      <c r="X63" s="1" t="str">
        <f>'[1]OF Habilités parcours CQP'!AA63</f>
        <v>oui</v>
      </c>
      <c r="Y63" s="1" t="str">
        <f>'[1]OF Habilités parcours CQP'!AB63</f>
        <v>oui</v>
      </c>
    </row>
    <row r="64" spans="1:25" ht="48.75" customHeight="1" thickBot="1" x14ac:dyDescent="0.3">
      <c r="A64" s="7" t="str">
        <f>'[1]OF Habilités parcours CQP'!A64</f>
        <v>HAUTS-DE-France</v>
      </c>
      <c r="B64" s="5" t="str">
        <f>'[1]OF Habilités parcours CQP'!B64</f>
        <v>x</v>
      </c>
      <c r="C64" s="2" t="str">
        <f>'[1]OF Habilités parcours CQP'!C64</f>
        <v>INHNI Villeneuve d'Ascq</v>
      </c>
      <c r="D64" s="7" t="str">
        <f>'[1]OF Habilités parcours CQP'!D64</f>
        <v xml:space="preserve">1 Rue Haddock </v>
      </c>
      <c r="E64" s="2">
        <f>'[1]OF Habilités parcours CQP'!E64</f>
        <v>59650</v>
      </c>
      <c r="F64" s="2" t="str">
        <f>'[1]OF Habilités parcours CQP'!F64</f>
        <v>Villeneuve d'Ascq</v>
      </c>
      <c r="G64" s="2" t="str">
        <f>'[1]OF Habilités parcours CQP'!G64</f>
        <v xml:space="preserve">Monsieur Michel Claeysen </v>
      </c>
      <c r="H64" s="2" t="str">
        <f>'[1]OF Habilités parcours CQP'!H64</f>
        <v>m.claeysen@inhni.com</v>
      </c>
      <c r="I64" s="2" t="str">
        <f>'[1]OF Habilités parcours CQP'!I64</f>
        <v>03 28 36 48 07</v>
      </c>
      <c r="J64" s="2">
        <f>'[1]OF Habilités parcours CQP'!J64</f>
        <v>0</v>
      </c>
      <c r="K64" s="7">
        <f>'[1]OF Habilités parcours CQP'!K64</f>
        <v>0</v>
      </c>
      <c r="L64" s="7">
        <f>'[1]OF Habilités parcours CQP'!L64</f>
        <v>0</v>
      </c>
      <c r="M64" s="24" t="str">
        <f>'[1]OF Habilités parcours CQP'!N64</f>
        <v>Hervé RABEC</v>
      </c>
      <c r="N64" s="24" t="str">
        <f>'[1]OF Habilités parcours CQP'!O64</f>
        <v>h.rabec@inhni.com</v>
      </c>
      <c r="O64" s="1">
        <f>'[1]OF Habilités parcours CQP'!$O$2</f>
        <v>0</v>
      </c>
      <c r="P64" s="1">
        <f>'[1]OF Habilités parcours CQP'!$O$2</f>
        <v>0</v>
      </c>
      <c r="Q64" s="1">
        <f>'[1]OF Habilités parcours CQP'!T64</f>
        <v>0</v>
      </c>
      <c r="R64" s="1" t="str">
        <f>'[1]OF Habilités parcours CQP'!U64</f>
        <v xml:space="preserve">Oui </v>
      </c>
      <c r="S64" s="1" t="str">
        <f>'[1]OF Habilités parcours CQP'!V64</f>
        <v>Oui</v>
      </c>
      <c r="T64" s="1" t="str">
        <f>'[1]OF Habilités parcours CQP'!W64</f>
        <v>Oui</v>
      </c>
      <c r="U64" s="1" t="str">
        <f>'[1]OF Habilités parcours CQP'!X64</f>
        <v>Oui</v>
      </c>
      <c r="V64" s="1" t="str">
        <f>'[1]OF Habilités parcours CQP'!Y64</f>
        <v>oui</v>
      </c>
      <c r="W64" s="1" t="str">
        <f>'[1]OF Habilités parcours CQP'!Z64</f>
        <v>oui</v>
      </c>
      <c r="X64" s="1" t="str">
        <f>'[1]OF Habilités parcours CQP'!AA64</f>
        <v>oui</v>
      </c>
      <c r="Y64" s="1" t="str">
        <f>'[1]OF Habilités parcours CQP'!AB64</f>
        <v>oui</v>
      </c>
    </row>
    <row r="65" spans="1:25" ht="48.75" customHeight="1" thickBot="1" x14ac:dyDescent="0.3">
      <c r="A65" s="7" t="str">
        <f>'[1]OF Habilités parcours CQP'!A65</f>
        <v xml:space="preserve">IDF </v>
      </c>
      <c r="B65" s="5" t="str">
        <f>'[1]OF Habilités parcours CQP'!B65</f>
        <v>x</v>
      </c>
      <c r="C65" s="2" t="str">
        <f>'[1]OF Habilités parcours CQP'!C65</f>
        <v>INSINA FORMATION</v>
      </c>
      <c r="D65" s="7" t="str">
        <f>'[1]OF Habilités parcours CQP'!D65</f>
        <v xml:space="preserve">5 Avenue Gabriel Péri </v>
      </c>
      <c r="E65" s="2">
        <f>'[1]OF Habilités parcours CQP'!E65</f>
        <v>91550</v>
      </c>
      <c r="F65" s="2" t="str">
        <f>'[1]OF Habilités parcours CQP'!F65</f>
        <v>Paray-Vieille-Poste</v>
      </c>
      <c r="G65" s="2" t="str">
        <f>'[1]OF Habilités parcours CQP'!G65</f>
        <v>Madame LINA FEREIRA</v>
      </c>
      <c r="H65" s="2" t="str">
        <f>'[1]OF Habilités parcours CQP'!H65</f>
        <v>contact@insina-formations.fr</v>
      </c>
      <c r="I65" s="2" t="str">
        <f>'[1]OF Habilités parcours CQP'!I65</f>
        <v>07 81 78 90 10</v>
      </c>
      <c r="J65" s="2">
        <f>'[1]OF Habilités parcours CQP'!J65</f>
        <v>0</v>
      </c>
      <c r="K65" s="7">
        <f>'[1]OF Habilités parcours CQP'!K65</f>
        <v>0</v>
      </c>
      <c r="L65" s="7">
        <f>'[1]OF Habilités parcours CQP'!L65</f>
        <v>0</v>
      </c>
      <c r="M65" s="24" t="str">
        <f>'[1]OF Habilités parcours CQP'!N65</f>
        <v>Goncalves Carlos</v>
      </c>
      <c r="N65" s="24" t="str">
        <f>'[1]OF Habilités parcours CQP'!O65</f>
        <v>cstar</v>
      </c>
      <c r="O65" s="1">
        <f>'[1]OF Habilités parcours CQP'!$O$2</f>
        <v>0</v>
      </c>
      <c r="P65" s="1">
        <f>'[1]OF Habilités parcours CQP'!$O$2</f>
        <v>0</v>
      </c>
      <c r="Q65" s="1">
        <f>'[1]OF Habilités parcours CQP'!T65</f>
        <v>0</v>
      </c>
      <c r="R65" s="1" t="str">
        <f>'[1]OF Habilités parcours CQP'!U65</f>
        <v>oui</v>
      </c>
      <c r="S65" s="1" t="str">
        <f>'[1]OF Habilités parcours CQP'!V65</f>
        <v>non</v>
      </c>
      <c r="T65" s="1" t="str">
        <f>'[1]OF Habilités parcours CQP'!W65</f>
        <v>Oui</v>
      </c>
      <c r="U65" s="1" t="str">
        <f>'[1]OF Habilités parcours CQP'!X65</f>
        <v>non</v>
      </c>
      <c r="V65" s="1" t="str">
        <f>'[1]OF Habilités parcours CQP'!Y65</f>
        <v>oui</v>
      </c>
      <c r="W65" s="1" t="str">
        <f>'[1]OF Habilités parcours CQP'!Z65</f>
        <v>non</v>
      </c>
      <c r="X65" s="1" t="str">
        <f>'[1]OF Habilités parcours CQP'!AA65</f>
        <v>non</v>
      </c>
      <c r="Y65" s="1" t="str">
        <f>'[1]OF Habilités parcours CQP'!AB65</f>
        <v>non</v>
      </c>
    </row>
    <row r="66" spans="1:25" ht="48.75" customHeight="1" thickBot="1" x14ac:dyDescent="0.3">
      <c r="A66" s="7" t="str">
        <f>'[1]OF Habilités parcours CQP'!A66</f>
        <v>HAUTS-DE-FRANCE</v>
      </c>
      <c r="B66" s="5" t="str">
        <f>'[1]OF Habilités parcours CQP'!B66</f>
        <v>x</v>
      </c>
      <c r="C66" s="2" t="str">
        <f>'[1]OF Habilités parcours CQP'!C66</f>
        <v>INSTEP Douai</v>
      </c>
      <c r="D66" s="7" t="str">
        <f>'[1]OF Habilités parcours CQP'!D66</f>
        <v>69 rue du Faubourg d'Arras</v>
      </c>
      <c r="E66" s="2">
        <f>'[1]OF Habilités parcours CQP'!E66</f>
        <v>59552</v>
      </c>
      <c r="F66" s="2" t="str">
        <f>'[1]OF Habilités parcours CQP'!F66</f>
        <v>Lambres-lez-Douai cedex</v>
      </c>
      <c r="G66" s="2" t="str">
        <f>'[1]OF Habilités parcours CQP'!G66</f>
        <v>Madame Chantal DANQUIGNY</v>
      </c>
      <c r="H66" s="2" t="str">
        <f>'[1]OF Habilités parcours CQP'!H66</f>
        <v>chantal.danquigny@instep.fr</v>
      </c>
      <c r="I66" s="2" t="str">
        <f>'[1]OF Habilités parcours CQP'!I66</f>
        <v xml:space="preserve">03  27 71 31 40
</v>
      </c>
      <c r="J66" s="2">
        <f>'[1]OF Habilités parcours CQP'!J66</f>
        <v>0</v>
      </c>
      <c r="K66" s="7">
        <f>'[1]OF Habilités parcours CQP'!K66</f>
        <v>0</v>
      </c>
      <c r="L66" s="7">
        <f>'[1]OF Habilités parcours CQP'!L66</f>
        <v>0</v>
      </c>
      <c r="M66" s="24" t="str">
        <f>'[1]OF Habilités parcours CQP'!N66</f>
        <v>Christian SIMON</v>
      </c>
      <c r="N66" s="24" t="str">
        <f>'[1]OF Habilités parcours CQP'!O66</f>
        <v>siege@instep.fr</v>
      </c>
      <c r="O66" s="1">
        <f>'[1]OF Habilités parcours CQP'!$O$2</f>
        <v>0</v>
      </c>
      <c r="P66" s="1">
        <f>'[1]OF Habilités parcours CQP'!$O$2</f>
        <v>0</v>
      </c>
      <c r="Q66" s="1">
        <f>'[1]OF Habilités parcours CQP'!T66</f>
        <v>0</v>
      </c>
      <c r="R66" s="1" t="str">
        <f>'[1]OF Habilités parcours CQP'!U66</f>
        <v>oui</v>
      </c>
      <c r="S66" s="1" t="str">
        <f>'[1]OF Habilités parcours CQP'!V66</f>
        <v>oui</v>
      </c>
      <c r="T66" s="1" t="str">
        <f>'[1]OF Habilités parcours CQP'!W66</f>
        <v>non</v>
      </c>
      <c r="U66" s="1" t="str">
        <f>'[1]OF Habilités parcours CQP'!X66</f>
        <v>oui</v>
      </c>
      <c r="V66" s="1" t="str">
        <f>'[1]OF Habilités parcours CQP'!Y66</f>
        <v>oui</v>
      </c>
      <c r="W66" s="1" t="str">
        <f>'[1]OF Habilités parcours CQP'!Z66</f>
        <v>oui</v>
      </c>
      <c r="X66" s="1" t="str">
        <f>'[1]OF Habilités parcours CQP'!AA66</f>
        <v>non</v>
      </c>
      <c r="Y66" s="1" t="str">
        <f>'[1]OF Habilités parcours CQP'!AB66</f>
        <v>non</v>
      </c>
    </row>
    <row r="67" spans="1:25" ht="48.75" customHeight="1" thickBot="1" x14ac:dyDescent="0.3">
      <c r="A67" s="7" t="str">
        <f>'[1]OF Habilités parcours CQP'!A67</f>
        <v>GRAND-EST</v>
      </c>
      <c r="B67" s="5" t="str">
        <f>'[1]OF Habilités parcours CQP'!B67</f>
        <v>x</v>
      </c>
      <c r="C67" s="2" t="str">
        <f>'[1]OF Habilités parcours CQP'!C67</f>
        <v>IRFA EST</v>
      </c>
      <c r="D67" s="7" t="str">
        <f>'[1]OF Habilités parcours CQP'!D67</f>
        <v>61 Allée Gluck</v>
      </c>
      <c r="E67" s="2">
        <f>'[1]OF Habilités parcours CQP'!E67</f>
        <v>68200</v>
      </c>
      <c r="F67" s="2" t="str">
        <f>'[1]OF Habilités parcours CQP'!F67</f>
        <v>Mulhouse</v>
      </c>
      <c r="G67" s="2" t="str">
        <f>'[1]OF Habilités parcours CQP'!G67</f>
        <v>Madame Bélinda GUILBERT</v>
      </c>
      <c r="H67" s="2" t="str">
        <f>'[1]OF Habilités parcours CQP'!H67</f>
        <v>belinda.guilbert@irfa-est.fr</v>
      </c>
      <c r="I67" s="2" t="str">
        <f>'[1]OF Habilités parcours CQP'!I67</f>
        <v>03 89 56 12 58</v>
      </c>
      <c r="J67" s="2">
        <f>'[1]OF Habilités parcours CQP'!J67</f>
        <v>0</v>
      </c>
      <c r="K67" s="7">
        <f>'[1]OF Habilités parcours CQP'!K67</f>
        <v>0</v>
      </c>
      <c r="L67" s="7">
        <f>'[1]OF Habilités parcours CQP'!L67</f>
        <v>0</v>
      </c>
      <c r="M67" s="24">
        <f>'[1]OF Habilités parcours CQP'!N67</f>
        <v>0</v>
      </c>
      <c r="N67" s="24">
        <f>'[1]OF Habilités parcours CQP'!O67</f>
        <v>0</v>
      </c>
      <c r="O67" s="1">
        <f>'[1]OF Habilités parcours CQP'!$O$2</f>
        <v>0</v>
      </c>
      <c r="P67" s="1">
        <f>'[1]OF Habilités parcours CQP'!$O$2</f>
        <v>0</v>
      </c>
      <c r="Q67" s="1">
        <f>'[1]OF Habilités parcours CQP'!T67</f>
        <v>0</v>
      </c>
      <c r="R67" s="1" t="str">
        <f>'[1]OF Habilités parcours CQP'!U67</f>
        <v>oui</v>
      </c>
      <c r="S67" s="1" t="str">
        <f>'[1]OF Habilités parcours CQP'!V67</f>
        <v>non</v>
      </c>
      <c r="T67" s="1" t="str">
        <f>'[1]OF Habilités parcours CQP'!W67</f>
        <v>oui</v>
      </c>
      <c r="U67" s="1" t="str">
        <f>'[1]OF Habilités parcours CQP'!X67</f>
        <v>oui</v>
      </c>
      <c r="V67" s="1" t="str">
        <f>'[1]OF Habilités parcours CQP'!Y67</f>
        <v>oui</v>
      </c>
      <c r="W67" s="1" t="str">
        <f>'[1]OF Habilités parcours CQP'!Z67</f>
        <v>oui</v>
      </c>
      <c r="X67" s="1" t="str">
        <f>'[1]OF Habilités parcours CQP'!AA67</f>
        <v>oui</v>
      </c>
      <c r="Y67" s="1" t="str">
        <f>'[1]OF Habilités parcours CQP'!AB67</f>
        <v>oui</v>
      </c>
    </row>
    <row r="68" spans="1:25" ht="48.75" customHeight="1" thickBot="1" x14ac:dyDescent="0.3">
      <c r="A68" s="7" t="str">
        <f>'[1]OF Habilités parcours CQP'!A68</f>
        <v>OCCITANIE</v>
      </c>
      <c r="B68" s="5">
        <f>'[1]OF Habilités parcours CQP'!B68</f>
        <v>0</v>
      </c>
      <c r="C68" s="2" t="str">
        <f>'[1]OF Habilités parcours CQP'!C68</f>
        <v>IRFA Sud Aude Narbonne</v>
      </c>
      <c r="D68" s="7" t="str">
        <f>'[1]OF Habilités parcours CQP'!D68</f>
        <v>24, rue Ernest Cognacq</v>
      </c>
      <c r="E68" s="2">
        <f>'[1]OF Habilités parcours CQP'!E68</f>
        <v>11100</v>
      </c>
      <c r="F68" s="2" t="str">
        <f>'[1]OF Habilités parcours CQP'!F68</f>
        <v>Narbonne</v>
      </c>
      <c r="G68" s="2" t="str">
        <f>'[1]OF Habilités parcours CQP'!G68</f>
        <v>Madame Cécile SABOT</v>
      </c>
      <c r="H68" s="2" t="str">
        <f>'[1]OF Habilités parcours CQP'!H68</f>
        <v>csabot@irfasud.fr</v>
      </c>
      <c r="I68" s="2" t="str">
        <f>'[1]OF Habilités parcours CQP'!I68</f>
        <v>07 57 47 62 58</v>
      </c>
      <c r="J68" s="2" t="str">
        <f>'[1]OF Habilités parcours CQP'!J68</f>
        <v>Madame NACENTA laurène</v>
      </c>
      <c r="K68" s="7" t="str">
        <f>'[1]OF Habilités parcours CQP'!K68</f>
        <v>lnacenta@irfasud.fr</v>
      </c>
      <c r="L68" s="7" t="str">
        <f>'[1]OF Habilités parcours CQP'!L68</f>
        <v>04 68 11 42 30</v>
      </c>
      <c r="M68" s="24" t="str">
        <f>'[1]OF Habilités parcours CQP'!N68</f>
        <v xml:space="preserve">Audrey QUIEF </v>
      </c>
      <c r="N68" s="24" t="str">
        <f>'[1]OF Habilités parcours CQP'!O68</f>
        <v>aquief@irfasud.fr</v>
      </c>
      <c r="O68" s="1">
        <f>'[1]OF Habilités parcours CQP'!$O$2</f>
        <v>0</v>
      </c>
      <c r="P68" s="1">
        <f>'[1]OF Habilités parcours CQP'!$O$2</f>
        <v>0</v>
      </c>
      <c r="Q68" s="1">
        <f>'[1]OF Habilités parcours CQP'!T68</f>
        <v>0</v>
      </c>
      <c r="R68" s="1" t="str">
        <f>'[1]OF Habilités parcours CQP'!U68</f>
        <v>oui</v>
      </c>
      <c r="S68" s="1">
        <f>'[1]OF Habilités parcours CQP'!V68</f>
        <v>0</v>
      </c>
      <c r="T68" s="1">
        <f>'[1]OF Habilités parcours CQP'!W68</f>
        <v>0</v>
      </c>
      <c r="U68" s="1">
        <f>'[1]OF Habilités parcours CQP'!X68</f>
        <v>0</v>
      </c>
      <c r="V68" s="1" t="str">
        <f>'[1]OF Habilités parcours CQP'!Y68</f>
        <v>oui</v>
      </c>
      <c r="W68" s="1" t="str">
        <f>'[1]OF Habilités parcours CQP'!Z68</f>
        <v>oui</v>
      </c>
      <c r="X68" s="1" t="str">
        <f>'[1]OF Habilités parcours CQP'!AA68</f>
        <v>oui</v>
      </c>
      <c r="Y68" s="1" t="str">
        <f>'[1]OF Habilités parcours CQP'!AB68</f>
        <v>oui</v>
      </c>
    </row>
    <row r="69" spans="1:25" ht="48.75" customHeight="1" thickBot="1" x14ac:dyDescent="0.3">
      <c r="A69" s="7" t="str">
        <f>'[1]OF Habilités parcours CQP'!A69</f>
        <v>OCCITANIE</v>
      </c>
      <c r="B69" s="5" t="str">
        <f>'[1]OF Habilités parcours CQP'!B69</f>
        <v>x</v>
      </c>
      <c r="C69" s="2" t="str">
        <f>'[1]OF Habilités parcours CQP'!C69</f>
        <v>IRFA Sud Midi Pyrénées - Toulouse</v>
      </c>
      <c r="D69" s="7" t="str">
        <f>'[1]OF Habilités parcours CQP'!D69</f>
        <v>39 chemin de virebent</v>
      </c>
      <c r="E69" s="2">
        <f>'[1]OF Habilités parcours CQP'!E69</f>
        <v>31200</v>
      </c>
      <c r="F69" s="2" t="str">
        <f>'[1]OF Habilités parcours CQP'!F69</f>
        <v>TOULOUSE</v>
      </c>
      <c r="G69" s="2" t="str">
        <f>'[1]OF Habilités parcours CQP'!G69</f>
        <v>Madame Cécile SABOT</v>
      </c>
      <c r="H69" s="2" t="str">
        <f>'[1]OF Habilités parcours CQP'!H69</f>
        <v>csabot@irfasud.fr</v>
      </c>
      <c r="I69" s="2" t="str">
        <f>'[1]OF Habilités parcours CQP'!I69</f>
        <v xml:space="preserve">07 57 47 62 58 </v>
      </c>
      <c r="J69" s="2" t="str">
        <f>'[1]OF Habilités parcours CQP'!J69</f>
        <v xml:space="preserve">Monsieur Jean-Denis BEGAT </v>
      </c>
      <c r="K69" s="7" t="str">
        <f>'[1]OF Habilités parcours CQP'!K69</f>
        <v>jbegat@irfasud.fr</v>
      </c>
      <c r="L69" s="7" t="str">
        <f>'[1]OF Habilités parcours CQP'!L69</f>
        <v>06 87 15 29 41</v>
      </c>
      <c r="M69" s="24" t="str">
        <f>'[1]OF Habilités parcours CQP'!N69</f>
        <v xml:space="preserve">Audrey QUIEF </v>
      </c>
      <c r="N69" s="24" t="str">
        <f>'[1]OF Habilités parcours CQP'!O69</f>
        <v>aquief@irfasud.fr</v>
      </c>
      <c r="O69" s="1">
        <f>'[1]OF Habilités parcours CQP'!$O$2</f>
        <v>0</v>
      </c>
      <c r="P69" s="1">
        <f>'[1]OF Habilités parcours CQP'!$O$2</f>
        <v>0</v>
      </c>
      <c r="Q69" s="1">
        <f>'[1]OF Habilités parcours CQP'!T69</f>
        <v>0</v>
      </c>
      <c r="R69" s="1" t="str">
        <f>'[1]OF Habilités parcours CQP'!U69</f>
        <v>oui</v>
      </c>
      <c r="S69" s="1">
        <f>'[1]OF Habilités parcours CQP'!V69</f>
        <v>0</v>
      </c>
      <c r="T69" s="1">
        <f>'[1]OF Habilités parcours CQP'!W69</f>
        <v>0</v>
      </c>
      <c r="U69" s="1">
        <f>'[1]OF Habilités parcours CQP'!X69</f>
        <v>0</v>
      </c>
      <c r="V69" s="1" t="str">
        <f>'[1]OF Habilités parcours CQP'!Y69</f>
        <v>oui</v>
      </c>
      <c r="W69" s="1" t="str">
        <f>'[1]OF Habilités parcours CQP'!Z69</f>
        <v>oui</v>
      </c>
      <c r="X69" s="1" t="str">
        <f>'[1]OF Habilités parcours CQP'!AA69</f>
        <v>oui</v>
      </c>
      <c r="Y69" s="1" t="str">
        <f>'[1]OF Habilités parcours CQP'!AB69</f>
        <v>oui</v>
      </c>
    </row>
    <row r="70" spans="1:25" ht="48.75" customHeight="1" thickBot="1" x14ac:dyDescent="0.3">
      <c r="A70" s="7" t="str">
        <f>'[1]OF Habilités parcours CQP'!A70</f>
        <v>OCCITANIE</v>
      </c>
      <c r="B70" s="5">
        <f>'[1]OF Habilités parcours CQP'!B70</f>
        <v>0</v>
      </c>
      <c r="C70" s="2" t="str">
        <f>'[1]OF Habilités parcours CQP'!C70</f>
        <v>IRFA Sud Montauban</v>
      </c>
      <c r="D70" s="7" t="str">
        <f>'[1]OF Habilités parcours CQP'!D70</f>
        <v>1270 Avenue de Toulouse</v>
      </c>
      <c r="E70" s="2">
        <f>'[1]OF Habilités parcours CQP'!E70</f>
        <v>82000</v>
      </c>
      <c r="F70" s="2" t="str">
        <f>'[1]OF Habilités parcours CQP'!F70</f>
        <v>MONTAUBAN</v>
      </c>
      <c r="G70" s="2" t="str">
        <f>'[1]OF Habilités parcours CQP'!G70</f>
        <v>Madame Cécile SABOT</v>
      </c>
      <c r="H70" s="2" t="str">
        <f>'[1]OF Habilités parcours CQP'!H70</f>
        <v>csabot@irfasud.fr</v>
      </c>
      <c r="I70" s="2" t="str">
        <f>'[1]OF Habilités parcours CQP'!I70</f>
        <v xml:space="preserve">07 57 47 62 58 </v>
      </c>
      <c r="J70" s="2" t="str">
        <f>'[1]OF Habilités parcours CQP'!J70</f>
        <v>Madame Julie BORRUSO</v>
      </c>
      <c r="K70" s="7" t="str">
        <f>'[1]OF Habilités parcours CQP'!K70</f>
        <v>jborruso@irfasud.fr</v>
      </c>
      <c r="L70" s="7" t="str">
        <f>'[1]OF Habilités parcours CQP'!L70</f>
        <v>05 63 38 80 51</v>
      </c>
      <c r="M70" s="24" t="str">
        <f>'[1]OF Habilités parcours CQP'!N70</f>
        <v xml:space="preserve">Audrey QUIEF </v>
      </c>
      <c r="N70" s="24" t="str">
        <f>'[1]OF Habilités parcours CQP'!O70</f>
        <v>aquief@irfasud.fr</v>
      </c>
      <c r="O70" s="1">
        <f>'[1]OF Habilités parcours CQP'!$O$2</f>
        <v>0</v>
      </c>
      <c r="P70" s="1">
        <f>'[1]OF Habilités parcours CQP'!$O$2</f>
        <v>0</v>
      </c>
      <c r="Q70" s="1">
        <f>'[1]OF Habilités parcours CQP'!T70</f>
        <v>0</v>
      </c>
      <c r="R70" s="1" t="str">
        <f>'[1]OF Habilités parcours CQP'!U70</f>
        <v>oui</v>
      </c>
      <c r="S70" s="1">
        <f>'[1]OF Habilités parcours CQP'!V70</f>
        <v>0</v>
      </c>
      <c r="T70" s="1">
        <f>'[1]OF Habilités parcours CQP'!W70</f>
        <v>0</v>
      </c>
      <c r="U70" s="1">
        <f>'[1]OF Habilités parcours CQP'!X70</f>
        <v>0</v>
      </c>
      <c r="V70" s="1" t="str">
        <f>'[1]OF Habilités parcours CQP'!Y70</f>
        <v>oui</v>
      </c>
      <c r="W70" s="1" t="str">
        <f>'[1]OF Habilités parcours CQP'!Z70</f>
        <v>oui</v>
      </c>
      <c r="X70" s="1" t="str">
        <f>'[1]OF Habilités parcours CQP'!AA70</f>
        <v>oui</v>
      </c>
      <c r="Y70" s="1" t="str">
        <f>'[1]OF Habilités parcours CQP'!AB70</f>
        <v>oui</v>
      </c>
    </row>
    <row r="71" spans="1:25" ht="48.75" customHeight="1" thickBot="1" x14ac:dyDescent="0.3">
      <c r="A71" s="7" t="str">
        <f>'[1]OF Habilités parcours CQP'!A71</f>
        <v>OCCITANIE</v>
      </c>
      <c r="B71" s="5">
        <f>'[1]OF Habilités parcours CQP'!B71</f>
        <v>0</v>
      </c>
      <c r="C71" s="2" t="str">
        <f>'[1]OF Habilités parcours CQP'!C71</f>
        <v xml:space="preserve">IRFA SUD Montpellier </v>
      </c>
      <c r="D71" s="7" t="str">
        <f>'[1]OF Habilités parcours CQP'!D71</f>
        <v xml:space="preserve">600 rue Favre de Saint-Castor </v>
      </c>
      <c r="E71" s="2">
        <f>'[1]OF Habilités parcours CQP'!E71</f>
        <v>34080</v>
      </c>
      <c r="F71" s="2" t="str">
        <f>'[1]OF Habilités parcours CQP'!F71</f>
        <v xml:space="preserve">MONTPELLIER </v>
      </c>
      <c r="G71" s="2" t="str">
        <f>'[1]OF Habilités parcours CQP'!G71</f>
        <v>Madame Cécile SABOT</v>
      </c>
      <c r="H71" s="2" t="str">
        <f>'[1]OF Habilités parcours CQP'!H71</f>
        <v>csabot@irfasud.fr</v>
      </c>
      <c r="I71" s="2" t="str">
        <f>'[1]OF Habilités parcours CQP'!I71</f>
        <v>07 57 47 62 58</v>
      </c>
      <c r="J71" s="2" t="str">
        <f>'[1]OF Habilités parcours CQP'!J71</f>
        <v xml:space="preserve">Madame Corinne MALHERBE </v>
      </c>
      <c r="K71" s="7" t="str">
        <f>'[1]OF Habilités parcours CQP'!K71</f>
        <v>cmalherbe@irfasud.fr</v>
      </c>
      <c r="L71" s="7" t="str">
        <f>'[1]OF Habilités parcours CQP'!L71</f>
        <v>04 67 07 04 31</v>
      </c>
      <c r="M71" s="24" t="str">
        <f>'[1]OF Habilités parcours CQP'!N71</f>
        <v xml:space="preserve">Audrey QUIEF </v>
      </c>
      <c r="N71" s="24" t="str">
        <f>'[1]OF Habilités parcours CQP'!O71</f>
        <v>aquief@irfasud.fr</v>
      </c>
      <c r="O71" s="1">
        <f>'[1]OF Habilités parcours CQP'!$O$2</f>
        <v>0</v>
      </c>
      <c r="P71" s="1">
        <f>'[1]OF Habilités parcours CQP'!$O$2</f>
        <v>0</v>
      </c>
      <c r="Q71" s="1">
        <f>'[1]OF Habilités parcours CQP'!T71</f>
        <v>0</v>
      </c>
      <c r="R71" s="1" t="str">
        <f>'[1]OF Habilités parcours CQP'!U71</f>
        <v>Oui</v>
      </c>
      <c r="S71" s="1" t="str">
        <f>'[1]OF Habilités parcours CQP'!V71</f>
        <v>Oui</v>
      </c>
      <c r="T71" s="1">
        <f>'[1]OF Habilités parcours CQP'!W71</f>
        <v>0</v>
      </c>
      <c r="U71" s="1">
        <f>'[1]OF Habilités parcours CQP'!X71</f>
        <v>0</v>
      </c>
      <c r="V71" s="1" t="str">
        <f>'[1]OF Habilités parcours CQP'!Y71</f>
        <v>oui</v>
      </c>
      <c r="W71" s="1" t="str">
        <f>'[1]OF Habilités parcours CQP'!Z71</f>
        <v>oui</v>
      </c>
      <c r="X71" s="1" t="str">
        <f>'[1]OF Habilités parcours CQP'!AA71</f>
        <v>oui</v>
      </c>
      <c r="Y71" s="1" t="str">
        <f>'[1]OF Habilités parcours CQP'!AB71</f>
        <v>oui</v>
      </c>
    </row>
    <row r="72" spans="1:25" ht="48.75" customHeight="1" thickBot="1" x14ac:dyDescent="0.3">
      <c r="A72" s="7" t="str">
        <f>'[1]OF Habilités parcours CQP'!A72</f>
        <v>OCCITANIE</v>
      </c>
      <c r="B72" s="5">
        <f>'[1]OF Habilités parcours CQP'!B72</f>
        <v>0</v>
      </c>
      <c r="C72" s="2" t="str">
        <f>'[1]OF Habilités parcours CQP'!C72</f>
        <v xml:space="preserve">IRFA SUD Nîmes </v>
      </c>
      <c r="D72" s="7" t="str">
        <f>'[1]OF Habilités parcours CQP'!D72</f>
        <v xml:space="preserve">160, rue Michel Debre </v>
      </c>
      <c r="E72" s="2">
        <f>'[1]OF Habilités parcours CQP'!E72</f>
        <v>30900</v>
      </c>
      <c r="F72" s="2" t="str">
        <f>'[1]OF Habilités parcours CQP'!F72</f>
        <v xml:space="preserve">NIMES </v>
      </c>
      <c r="G72" s="2" t="str">
        <f>'[1]OF Habilités parcours CQP'!G72</f>
        <v>Madame Cécile SABOT</v>
      </c>
      <c r="H72" s="2" t="str">
        <f>'[1]OF Habilités parcours CQP'!H72</f>
        <v>csabot@irfasud.fr</v>
      </c>
      <c r="I72" s="2" t="str">
        <f>'[1]OF Habilités parcours CQP'!I72</f>
        <v>07 57 47 62 58</v>
      </c>
      <c r="J72" s="2" t="str">
        <f>'[1]OF Habilités parcours CQP'!J72</f>
        <v>Madame Laurie ESPAGNOL</v>
      </c>
      <c r="K72" s="7" t="str">
        <f>'[1]OF Habilités parcours CQP'!K72</f>
        <v>lespagnol@irfasud.fr</v>
      </c>
      <c r="L72" s="7" t="str">
        <f>'[1]OF Habilités parcours CQP'!L72</f>
        <v>04 66 76 38 38</v>
      </c>
      <c r="M72" s="24" t="str">
        <f>'[1]OF Habilités parcours CQP'!N72</f>
        <v xml:space="preserve">Audrey QUIEF </v>
      </c>
      <c r="N72" s="24" t="str">
        <f>'[1]OF Habilités parcours CQP'!O72</f>
        <v>aquief@irfasud.fr</v>
      </c>
      <c r="O72" s="1">
        <f>'[1]OF Habilités parcours CQP'!$O$2</f>
        <v>0</v>
      </c>
      <c r="P72" s="1">
        <f>'[1]OF Habilités parcours CQP'!$O$2</f>
        <v>0</v>
      </c>
      <c r="Q72" s="1">
        <f>'[1]OF Habilités parcours CQP'!T72</f>
        <v>0</v>
      </c>
      <c r="R72" s="1" t="str">
        <f>'[1]OF Habilités parcours CQP'!U72</f>
        <v>oui</v>
      </c>
      <c r="S72" s="1">
        <f>'[1]OF Habilités parcours CQP'!V72</f>
        <v>0</v>
      </c>
      <c r="T72" s="1">
        <f>'[1]OF Habilités parcours CQP'!W72</f>
        <v>0</v>
      </c>
      <c r="U72" s="1">
        <f>'[1]OF Habilités parcours CQP'!X72</f>
        <v>0</v>
      </c>
      <c r="V72" s="1" t="str">
        <f>'[1]OF Habilités parcours CQP'!Y72</f>
        <v>oui</v>
      </c>
      <c r="W72" s="1" t="str">
        <f>'[1]OF Habilités parcours CQP'!Z72</f>
        <v>oui</v>
      </c>
      <c r="X72" s="1" t="str">
        <f>'[1]OF Habilités parcours CQP'!AA72</f>
        <v>oui</v>
      </c>
      <c r="Y72" s="1" t="str">
        <f>'[1]OF Habilités parcours CQP'!AB72</f>
        <v>oui</v>
      </c>
    </row>
    <row r="73" spans="1:25" ht="48.75" customHeight="1" thickBot="1" x14ac:dyDescent="0.3">
      <c r="A73" s="7" t="str">
        <f>'[1]OF Habilités parcours CQP'!A73</f>
        <v>OCCITANIE</v>
      </c>
      <c r="B73" s="5">
        <f>'[1]OF Habilités parcours CQP'!B73</f>
        <v>0</v>
      </c>
      <c r="C73" s="2" t="str">
        <f>'[1]OF Habilités parcours CQP'!C73</f>
        <v>IRFA Sud Perpignan</v>
      </c>
      <c r="D73" s="7" t="str">
        <f>'[1]OF Habilités parcours CQP'!D73</f>
        <v>1 avenue Paul Dejean</v>
      </c>
      <c r="E73" s="2">
        <f>'[1]OF Habilités parcours CQP'!E73</f>
        <v>66000</v>
      </c>
      <c r="F73" s="2" t="str">
        <f>'[1]OF Habilités parcours CQP'!F73</f>
        <v>Perpignan</v>
      </c>
      <c r="G73" s="2" t="str">
        <f>'[1]OF Habilités parcours CQP'!G73</f>
        <v>Madame Cécile SABOT</v>
      </c>
      <c r="H73" s="2" t="str">
        <f>'[1]OF Habilités parcours CQP'!H73</f>
        <v>csabot@irfasud.fr</v>
      </c>
      <c r="I73" s="2" t="str">
        <f>'[1]OF Habilités parcours CQP'!I73</f>
        <v>07 57 47 62 58</v>
      </c>
      <c r="J73" s="2" t="str">
        <f>'[1]OF Habilités parcours CQP'!J73</f>
        <v>Madame Sophie NIEZBORALA</v>
      </c>
      <c r="K73" s="7" t="str">
        <f>'[1]OF Habilités parcours CQP'!K73</f>
        <v>sniezborala@irfasud.fr</v>
      </c>
      <c r="L73" s="7" t="str">
        <f>'[1]OF Habilités parcours CQP'!L73</f>
        <v>04 68 68 39 80</v>
      </c>
      <c r="M73" s="24" t="str">
        <f>'[1]OF Habilités parcours CQP'!N73</f>
        <v xml:space="preserve">Audrey QUIEF </v>
      </c>
      <c r="N73" s="24" t="str">
        <f>'[1]OF Habilités parcours CQP'!O73</f>
        <v>aquief@irfasud.fr</v>
      </c>
      <c r="O73" s="1">
        <f>'[1]OF Habilités parcours CQP'!$O$2</f>
        <v>0</v>
      </c>
      <c r="P73" s="1">
        <f>'[1]OF Habilités parcours CQP'!$O$2</f>
        <v>0</v>
      </c>
      <c r="Q73" s="1">
        <f>'[1]OF Habilités parcours CQP'!T73</f>
        <v>0</v>
      </c>
      <c r="R73" s="1" t="str">
        <f>'[1]OF Habilités parcours CQP'!U73</f>
        <v>oui</v>
      </c>
      <c r="S73" s="1">
        <f>'[1]OF Habilités parcours CQP'!V73</f>
        <v>0</v>
      </c>
      <c r="T73" s="1">
        <f>'[1]OF Habilités parcours CQP'!W73</f>
        <v>0</v>
      </c>
      <c r="U73" s="1">
        <f>'[1]OF Habilités parcours CQP'!X73</f>
        <v>0</v>
      </c>
      <c r="V73" s="1" t="str">
        <f>'[1]OF Habilités parcours CQP'!Y73</f>
        <v>oui</v>
      </c>
      <c r="W73" s="1" t="str">
        <f>'[1]OF Habilités parcours CQP'!Z73</f>
        <v>oui</v>
      </c>
      <c r="X73" s="1" t="str">
        <f>'[1]OF Habilités parcours CQP'!AA73</f>
        <v>oui</v>
      </c>
      <c r="Y73" s="1" t="str">
        <f>'[1]OF Habilités parcours CQP'!AB73</f>
        <v>oui</v>
      </c>
    </row>
    <row r="74" spans="1:25" ht="48.75" customHeight="1" thickBot="1" x14ac:dyDescent="0.3">
      <c r="A74" s="7" t="str">
        <f>'[1]OF Habilités parcours CQP'!A74</f>
        <v>OCCITANIE</v>
      </c>
      <c r="B74" s="5">
        <f>'[1]OF Habilités parcours CQP'!B74</f>
        <v>0</v>
      </c>
      <c r="C74" s="2" t="str">
        <f>'[1]OF Habilités parcours CQP'!C74</f>
        <v>IRFA Sud Tarn et Aveyron - Albi Rodez</v>
      </c>
      <c r="D74" s="7" t="str">
        <f>'[1]OF Habilités parcours CQP'!D74</f>
        <v>51 rue Isaac NEWTON Bat B3</v>
      </c>
      <c r="E74" s="2">
        <f>'[1]OF Habilités parcours CQP'!E74</f>
        <v>81000</v>
      </c>
      <c r="F74" s="2" t="str">
        <f>'[1]OF Habilités parcours CQP'!F74</f>
        <v>Albi</v>
      </c>
      <c r="G74" s="2" t="str">
        <f>'[1]OF Habilités parcours CQP'!G74</f>
        <v>Madame Cécile SABOT</v>
      </c>
      <c r="H74" s="2" t="str">
        <f>'[1]OF Habilités parcours CQP'!H74</f>
        <v>csabot@irfasud.fr</v>
      </c>
      <c r="I74" s="2" t="str">
        <f>'[1]OF Habilités parcours CQP'!I74</f>
        <v>07 57 47 62 58</v>
      </c>
      <c r="J74" s="2" t="str">
        <f>'[1]OF Habilités parcours CQP'!J74</f>
        <v xml:space="preserve">Madame Marion AUBRY </v>
      </c>
      <c r="K74" s="7" t="str">
        <f>'[1]OF Habilités parcours CQP'!K74</f>
        <v>maubry@irfasud.fr</v>
      </c>
      <c r="L74" s="7" t="str">
        <f>'[1]OF Habilités parcours CQP'!L74</f>
        <v>05 63 38 93 08</v>
      </c>
      <c r="M74" s="24" t="str">
        <f>'[1]OF Habilités parcours CQP'!N74</f>
        <v xml:space="preserve">Audrey QUIEF </v>
      </c>
      <c r="N74" s="24" t="str">
        <f>'[1]OF Habilités parcours CQP'!O74</f>
        <v>aquief@irfasud.fr</v>
      </c>
      <c r="O74" s="1">
        <f>'[1]OF Habilités parcours CQP'!$O$2</f>
        <v>0</v>
      </c>
      <c r="P74" s="1">
        <f>'[1]OF Habilités parcours CQP'!$O$2</f>
        <v>0</v>
      </c>
      <c r="Q74" s="1">
        <f>'[1]OF Habilités parcours CQP'!T74</f>
        <v>0</v>
      </c>
      <c r="R74" s="1" t="str">
        <f>'[1]OF Habilités parcours CQP'!U74</f>
        <v>oui</v>
      </c>
      <c r="S74" s="1">
        <f>'[1]OF Habilités parcours CQP'!V74</f>
        <v>0</v>
      </c>
      <c r="T74" s="1">
        <f>'[1]OF Habilités parcours CQP'!W74</f>
        <v>0</v>
      </c>
      <c r="U74" s="1">
        <f>'[1]OF Habilités parcours CQP'!X74</f>
        <v>0</v>
      </c>
      <c r="V74" s="1" t="str">
        <f>'[1]OF Habilités parcours CQP'!Y74</f>
        <v>oui</v>
      </c>
      <c r="W74" s="1" t="str">
        <f>'[1]OF Habilités parcours CQP'!Z74</f>
        <v>oui</v>
      </c>
      <c r="X74" s="1" t="str">
        <f>'[1]OF Habilités parcours CQP'!AA74</f>
        <v>oui</v>
      </c>
      <c r="Y74" s="1" t="str">
        <f>'[1]OF Habilités parcours CQP'!AB74</f>
        <v>oui</v>
      </c>
    </row>
    <row r="75" spans="1:25" ht="48.75" customHeight="1" thickBot="1" x14ac:dyDescent="0.3">
      <c r="A75" s="7" t="str">
        <f>'[1]OF Habilités parcours CQP'!A75</f>
        <v>GRAND-EST</v>
      </c>
      <c r="B75" s="5" t="str">
        <f>'[1]OF Habilités parcours CQP'!B75</f>
        <v>x</v>
      </c>
      <c r="C75" s="2" t="str">
        <f>'[1]OF Habilités parcours CQP'!C75</f>
        <v>ISEQ</v>
      </c>
      <c r="D75" s="7" t="str">
        <f>'[1]OF Habilités parcours CQP'!D75</f>
        <v>7 rue Edouard Belin</v>
      </c>
      <c r="E75" s="2">
        <f>'[1]OF Habilités parcours CQP'!E75</f>
        <v>57070</v>
      </c>
      <c r="F75" s="2" t="str">
        <f>'[1]OF Habilités parcours CQP'!F75</f>
        <v>Metz Technopole</v>
      </c>
      <c r="G75" s="2" t="str">
        <f>'[1]OF Habilités parcours CQP'!G75</f>
        <v>Madame Solange LE HEN</v>
      </c>
      <c r="H75" s="2" t="str">
        <f>'[1]OF Habilités parcours CQP'!H75</f>
        <v>s.lehen@iseq.fr</v>
      </c>
      <c r="I75" s="2" t="str">
        <f>'[1]OF Habilités parcours CQP'!I75</f>
        <v>03 72 39 07 85</v>
      </c>
      <c r="J75" s="2">
        <f>'[1]OF Habilités parcours CQP'!J75</f>
        <v>0</v>
      </c>
      <c r="K75" s="7">
        <f>'[1]OF Habilités parcours CQP'!K75</f>
        <v>0</v>
      </c>
      <c r="L75" s="7">
        <f>'[1]OF Habilités parcours CQP'!L75</f>
        <v>0</v>
      </c>
      <c r="M75" s="24">
        <f>'[1]OF Habilités parcours CQP'!N75</f>
        <v>0</v>
      </c>
      <c r="N75" s="24">
        <f>'[1]OF Habilités parcours CQP'!O75</f>
        <v>0</v>
      </c>
      <c r="O75" s="1">
        <f>'[1]OF Habilités parcours CQP'!$O$2</f>
        <v>0</v>
      </c>
      <c r="P75" s="1">
        <f>'[1]OF Habilités parcours CQP'!$O$2</f>
        <v>0</v>
      </c>
      <c r="Q75" s="1">
        <f>'[1]OF Habilités parcours CQP'!T75</f>
        <v>0</v>
      </c>
      <c r="R75" s="1" t="str">
        <f>'[1]OF Habilités parcours CQP'!U75</f>
        <v>Oui</v>
      </c>
      <c r="S75" s="1" t="str">
        <f>'[1]OF Habilités parcours CQP'!V75</f>
        <v>Oui</v>
      </c>
      <c r="T75" s="1">
        <f>'[1]OF Habilités parcours CQP'!W75</f>
        <v>0</v>
      </c>
      <c r="U75" s="1">
        <f>'[1]OF Habilités parcours CQP'!X75</f>
        <v>0</v>
      </c>
      <c r="V75" s="1" t="str">
        <f>'[1]OF Habilités parcours CQP'!Y75</f>
        <v>oui</v>
      </c>
      <c r="W75" s="1" t="str">
        <f>'[1]OF Habilités parcours CQP'!Z75</f>
        <v>oui</v>
      </c>
      <c r="X75" s="1" t="str">
        <f>'[1]OF Habilités parcours CQP'!AA75</f>
        <v>oui</v>
      </c>
      <c r="Y75" s="1" t="str">
        <f>'[1]OF Habilités parcours CQP'!AB75</f>
        <v>oui</v>
      </c>
    </row>
    <row r="76" spans="1:25" ht="48.75" customHeight="1" thickBot="1" x14ac:dyDescent="0.3">
      <c r="A76" s="7" t="str">
        <f>'[1]OF Habilités parcours CQP'!A76</f>
        <v xml:space="preserve">IDF </v>
      </c>
      <c r="B76" s="5" t="str">
        <f>'[1]OF Habilités parcours CQP'!B76</f>
        <v>x</v>
      </c>
      <c r="C76" s="2" t="str">
        <f>'[1]OF Habilités parcours CQP'!C76</f>
        <v>ISS Services (formation)</v>
      </c>
      <c r="D76" s="7" t="str">
        <f>'[1]OF Habilités parcours CQP'!D76</f>
        <v>2-10 avenue berthelot</v>
      </c>
      <c r="E76" s="2">
        <f>'[1]OF Habilités parcours CQP'!E76</f>
        <v>92400</v>
      </c>
      <c r="F76" s="2" t="str">
        <f>'[1]OF Habilités parcours CQP'!F76</f>
        <v>COURBEVOIE</v>
      </c>
      <c r="G76" s="2" t="str">
        <f>'[1]OF Habilités parcours CQP'!G76</f>
        <v>Monsieur Gilles LEJEUNE</v>
      </c>
      <c r="H76" s="2" t="str">
        <f>'[1]OF Habilités parcours CQP'!H76</f>
        <v>gilles.lejeune@fr.issworld.com</v>
      </c>
      <c r="I76" s="2" t="str">
        <f>'[1]OF Habilités parcours CQP'!I76</f>
        <v>01 44 04 46 06</v>
      </c>
      <c r="J76" s="2">
        <f>'[1]OF Habilités parcours CQP'!J76</f>
        <v>0</v>
      </c>
      <c r="K76" s="7">
        <f>'[1]OF Habilités parcours CQP'!K76</f>
        <v>0</v>
      </c>
      <c r="L76" s="7">
        <f>'[1]OF Habilités parcours CQP'!L76</f>
        <v>0</v>
      </c>
      <c r="M76" s="24">
        <f>'[1]OF Habilités parcours CQP'!N76</f>
        <v>0</v>
      </c>
      <c r="N76" s="24">
        <f>'[1]OF Habilités parcours CQP'!O76</f>
        <v>0</v>
      </c>
      <c r="O76" s="1">
        <f>'[1]OF Habilités parcours CQP'!$O$2</f>
        <v>0</v>
      </c>
      <c r="P76" s="1">
        <f>'[1]OF Habilités parcours CQP'!$O$2</f>
        <v>0</v>
      </c>
      <c r="Q76" s="1">
        <f>'[1]OF Habilités parcours CQP'!T76</f>
        <v>0</v>
      </c>
      <c r="R76" s="1" t="str">
        <f>'[1]OF Habilités parcours CQP'!U76</f>
        <v>Oui</v>
      </c>
      <c r="S76" s="1" t="str">
        <f>'[1]OF Habilités parcours CQP'!V76</f>
        <v xml:space="preserve">Oui </v>
      </c>
      <c r="T76" s="1">
        <f>'[1]OF Habilités parcours CQP'!W76</f>
        <v>0</v>
      </c>
      <c r="U76" s="1">
        <f>'[1]OF Habilités parcours CQP'!X76</f>
        <v>0</v>
      </c>
      <c r="V76" s="1" t="str">
        <f>'[1]OF Habilités parcours CQP'!Y76</f>
        <v>oui</v>
      </c>
      <c r="W76" s="1" t="str">
        <f>'[1]OF Habilités parcours CQP'!Z76</f>
        <v>oui</v>
      </c>
      <c r="X76" s="1" t="str">
        <f>'[1]OF Habilités parcours CQP'!AA76</f>
        <v>oui</v>
      </c>
      <c r="Y76" s="1" t="str">
        <f>'[1]OF Habilités parcours CQP'!AB76</f>
        <v>non</v>
      </c>
    </row>
    <row r="77" spans="1:25" ht="48.75" customHeight="1" thickBot="1" x14ac:dyDescent="0.3">
      <c r="A77" s="7" t="str">
        <f>'[1]OF Habilités parcours CQP'!A77</f>
        <v xml:space="preserve">IDF </v>
      </c>
      <c r="B77" s="5" t="str">
        <f>'[1]OF Habilités parcours CQP'!B77</f>
        <v>x</v>
      </c>
      <c r="C77" s="2" t="str">
        <f>'[1]OF Habilités parcours CQP'!C77</f>
        <v>KALYS Formation</v>
      </c>
      <c r="D77" s="7" t="str">
        <f>'[1]OF Habilités parcours CQP'!D77</f>
        <v>30-34 avenue Graham Bell</v>
      </c>
      <c r="E77" s="2">
        <f>'[1]OF Habilités parcours CQP'!E77</f>
        <v>77600</v>
      </c>
      <c r="F77" s="2" t="str">
        <f>'[1]OF Habilités parcours CQP'!F77</f>
        <v>BUSSY SAINT GEORGES</v>
      </c>
      <c r="G77" s="2" t="str">
        <f>'[1]OF Habilités parcours CQP'!G77</f>
        <v>Madame Martine TOMETY</v>
      </c>
      <c r="H77" s="2" t="str">
        <f>'[1]OF Habilités parcours CQP'!H77</f>
        <v>tomety_martine@yahoo.fr</v>
      </c>
      <c r="I77" s="2" t="str">
        <f>'[1]OF Habilités parcours CQP'!I77</f>
        <v>06 62 44 46 02</v>
      </c>
      <c r="J77" s="2">
        <f>'[1]OF Habilités parcours CQP'!J77</f>
        <v>0</v>
      </c>
      <c r="K77" s="7" t="str">
        <f>'[1]OF Habilités parcours CQP'!K77</f>
        <v>contact@kalysformation.fr</v>
      </c>
      <c r="L77" s="7">
        <f>'[1]OF Habilités parcours CQP'!L77</f>
        <v>0</v>
      </c>
      <c r="M77" s="24" t="str">
        <f>'[1]OF Habilités parcours CQP'!N77</f>
        <v>Martine TOMETY</v>
      </c>
      <c r="N77" s="24" t="str">
        <f>'[1]OF Habilités parcours CQP'!O77</f>
        <v>tomety_martine@yahoo.fr</v>
      </c>
      <c r="O77" s="1">
        <f>'[1]OF Habilités parcours CQP'!$O$2</f>
        <v>0</v>
      </c>
      <c r="P77" s="1">
        <f>'[1]OF Habilités parcours CQP'!$O$2</f>
        <v>0</v>
      </c>
      <c r="Q77" s="1">
        <f>'[1]OF Habilités parcours CQP'!T77</f>
        <v>0</v>
      </c>
      <c r="R77" s="1" t="str">
        <f>'[1]OF Habilités parcours CQP'!U77</f>
        <v>oui</v>
      </c>
      <c r="S77" s="1" t="str">
        <f>'[1]OF Habilités parcours CQP'!V77</f>
        <v>non</v>
      </c>
      <c r="T77" s="1" t="str">
        <f>'[1]OF Habilités parcours CQP'!W77</f>
        <v>non</v>
      </c>
      <c r="U77" s="1" t="str">
        <f>'[1]OF Habilités parcours CQP'!X77</f>
        <v>non</v>
      </c>
      <c r="V77" s="1" t="str">
        <f>'[1]OF Habilités parcours CQP'!Y77</f>
        <v>oui</v>
      </c>
      <c r="W77" s="1" t="str">
        <f>'[1]OF Habilités parcours CQP'!Z77</f>
        <v>oui</v>
      </c>
      <c r="X77" s="1" t="str">
        <f>'[1]OF Habilités parcours CQP'!AA77</f>
        <v>oui</v>
      </c>
      <c r="Y77" s="1" t="str">
        <f>'[1]OF Habilités parcours CQP'!AB77</f>
        <v>non</v>
      </c>
    </row>
    <row r="78" spans="1:25" ht="48.75" customHeight="1" thickBot="1" x14ac:dyDescent="0.3">
      <c r="A78" s="7" t="str">
        <f>'[1]OF Habilités parcours CQP'!A78</f>
        <v>BRETAGNE</v>
      </c>
      <c r="B78" s="5" t="str">
        <f>'[1]OF Habilités parcours CQP'!B78</f>
        <v>x</v>
      </c>
      <c r="C78" s="2" t="str">
        <f>'[1]OF Habilités parcours CQP'!C78</f>
        <v xml:space="preserve">KURSUS Formation </v>
      </c>
      <c r="D78" s="7" t="str">
        <f>'[1]OF Habilités parcours CQP'!D78</f>
        <v>11,avenue des Peupliers</v>
      </c>
      <c r="E78" s="2">
        <f>'[1]OF Habilités parcours CQP'!E78</f>
        <v>35510</v>
      </c>
      <c r="F78" s="2" t="str">
        <f>'[1]OF Habilités parcours CQP'!F78</f>
        <v>CESSON SEVIGNE</v>
      </c>
      <c r="G78" s="2" t="str">
        <f>'[1]OF Habilités parcours CQP'!G78</f>
        <v>Madame Sylvie LEPORCHER</v>
      </c>
      <c r="H78" s="2" t="str">
        <f>'[1]OF Habilités parcours CQP'!H78</f>
        <v>s.leporcher@kursus-formation.com</v>
      </c>
      <c r="I78" s="2" t="str">
        <f>'[1]OF Habilités parcours CQP'!I78</f>
        <v>02 22 51 31 81</v>
      </c>
      <c r="J78" s="2">
        <f>'[1]OF Habilités parcours CQP'!J78</f>
        <v>0</v>
      </c>
      <c r="K78" s="7">
        <f>'[1]OF Habilités parcours CQP'!K78</f>
        <v>0</v>
      </c>
      <c r="L78" s="7">
        <f>'[1]OF Habilités parcours CQP'!L78</f>
        <v>0</v>
      </c>
      <c r="M78" s="24" t="str">
        <f>'[1]OF Habilités parcours CQP'!N78</f>
        <v>Hélène BRODIN CHEVILLIER</v>
      </c>
      <c r="N78" s="24" t="str">
        <f>'[1]OF Habilités parcours CQP'!O78</f>
        <v>h.brodin@kursus-formation.com</v>
      </c>
      <c r="O78" s="1">
        <f>'[1]OF Habilités parcours CQP'!$O$2</f>
        <v>0</v>
      </c>
      <c r="P78" s="1">
        <f>'[1]OF Habilités parcours CQP'!$O$2</f>
        <v>0</v>
      </c>
      <c r="Q78" s="1">
        <f>'[1]OF Habilités parcours CQP'!T78</f>
        <v>0</v>
      </c>
      <c r="R78" s="1" t="str">
        <f>'[1]OF Habilités parcours CQP'!U78</f>
        <v>oui</v>
      </c>
      <c r="S78" s="1" t="str">
        <f>'[1]OF Habilités parcours CQP'!V78</f>
        <v>non</v>
      </c>
      <c r="T78" s="1" t="str">
        <f>'[1]OF Habilités parcours CQP'!W78</f>
        <v>non</v>
      </c>
      <c r="U78" s="1" t="str">
        <f>'[1]OF Habilités parcours CQP'!X78</f>
        <v>non</v>
      </c>
      <c r="V78" s="1" t="str">
        <f>'[1]OF Habilités parcours CQP'!Y78</f>
        <v>oui</v>
      </c>
      <c r="W78" s="1" t="str">
        <f>'[1]OF Habilités parcours CQP'!Z78</f>
        <v>oui</v>
      </c>
      <c r="X78" s="1" t="str">
        <f>'[1]OF Habilités parcours CQP'!AA78</f>
        <v>oui</v>
      </c>
      <c r="Y78" s="1" t="str">
        <f>'[1]OF Habilités parcours CQP'!AB78</f>
        <v>oui</v>
      </c>
    </row>
    <row r="79" spans="1:25" ht="48.75" customHeight="1" thickBot="1" x14ac:dyDescent="0.3">
      <c r="A79" s="7" t="str">
        <f>'[1]OF Habilités parcours CQP'!A79</f>
        <v xml:space="preserve">IDF </v>
      </c>
      <c r="B79" s="5">
        <f>'[1]OF Habilités parcours CQP'!B79</f>
        <v>0</v>
      </c>
      <c r="C79" s="2" t="str">
        <f>'[1]OF Habilités parcours CQP'!C79</f>
        <v>L'INDUSTREET</v>
      </c>
      <c r="D79" s="7" t="str">
        <f>'[1]OF Habilités parcours CQP'!D79</f>
        <v>2 rue Joséphine Baker</v>
      </c>
      <c r="E79" s="2">
        <f>'[1]OF Habilités parcours CQP'!E79</f>
        <v>93240</v>
      </c>
      <c r="F79" s="2" t="str">
        <f>'[1]OF Habilités parcours CQP'!F79</f>
        <v>STAINS</v>
      </c>
      <c r="G79" s="2" t="str">
        <f>'[1]OF Habilités parcours CQP'!G79</f>
        <v>Monsieur Edouard YORO</v>
      </c>
      <c r="H79" s="2" t="str">
        <f>'[1]OF Habilités parcours CQP'!H79</f>
        <v>edouard.yoro@lindustreet.fr</v>
      </c>
      <c r="I79" s="2" t="str">
        <f>'[1]OF Habilités parcours CQP'!I79</f>
        <v>07 72 50 92 58</v>
      </c>
      <c r="J79" s="2">
        <f>'[1]OF Habilités parcours CQP'!J79</f>
        <v>0</v>
      </c>
      <c r="K79" s="7">
        <f>'[1]OF Habilités parcours CQP'!K79</f>
        <v>0</v>
      </c>
      <c r="L79" s="7">
        <f>'[1]OF Habilités parcours CQP'!L79</f>
        <v>0</v>
      </c>
      <c r="M79" s="24">
        <f>'[1]OF Habilités parcours CQP'!N79</f>
        <v>0</v>
      </c>
      <c r="N79" s="24">
        <f>'[1]OF Habilités parcours CQP'!O79</f>
        <v>0</v>
      </c>
      <c r="O79" s="1">
        <f>'[1]OF Habilités parcours CQP'!$O$2</f>
        <v>0</v>
      </c>
      <c r="P79" s="1">
        <f>'[1]OF Habilités parcours CQP'!$O$2</f>
        <v>0</v>
      </c>
      <c r="Q79" s="1">
        <f>'[1]OF Habilités parcours CQP'!T79</f>
        <v>0</v>
      </c>
      <c r="R79" s="1" t="str">
        <f>'[1]OF Habilités parcours CQP'!U79</f>
        <v>oui</v>
      </c>
      <c r="S79" s="1">
        <f>'[1]OF Habilités parcours CQP'!V79</f>
        <v>0</v>
      </c>
      <c r="T79" s="1">
        <f>'[1]OF Habilités parcours CQP'!W79</f>
        <v>0</v>
      </c>
      <c r="U79" s="1">
        <f>'[1]OF Habilités parcours CQP'!X79</f>
        <v>0</v>
      </c>
      <c r="V79" s="1" t="str">
        <f>'[1]OF Habilités parcours CQP'!Y79</f>
        <v>non</v>
      </c>
      <c r="W79" s="1" t="str">
        <f>'[1]OF Habilités parcours CQP'!Z79</f>
        <v>non</v>
      </c>
      <c r="X79" s="1" t="str">
        <f>'[1]OF Habilités parcours CQP'!AA79</f>
        <v>oui</v>
      </c>
      <c r="Y79" s="1" t="str">
        <f>'[1]OF Habilités parcours CQP'!AB79</f>
        <v>non</v>
      </c>
    </row>
    <row r="80" spans="1:25" ht="48.75" customHeight="1" thickBot="1" x14ac:dyDescent="0.3">
      <c r="A80" s="7" t="str">
        <f>'[1]OF Habilités parcours CQP'!A80</f>
        <v>BRETAGNE</v>
      </c>
      <c r="B80" s="5" t="str">
        <f>'[1]OF Habilités parcours CQP'!B80</f>
        <v>x</v>
      </c>
      <c r="C80" s="2" t="str">
        <f>'[1]OF Habilités parcours CQP'!C80</f>
        <v>MAESTRIAS</v>
      </c>
      <c r="D80" s="7" t="str">
        <f>'[1]OF Habilités parcours CQP'!D80</f>
        <v xml:space="preserve">10 rue des combattants d’Afrique du Nord </v>
      </c>
      <c r="E80" s="2">
        <f>'[1]OF Habilités parcours CQP'!E80</f>
        <v>35300</v>
      </c>
      <c r="F80" s="2" t="str">
        <f>'[1]OF Habilités parcours CQP'!F80</f>
        <v>FOUGERES</v>
      </c>
      <c r="G80" s="2" t="str">
        <f>'[1]OF Habilités parcours CQP'!G80</f>
        <v>Madame Aurélie NOEL</v>
      </c>
      <c r="H80" s="2" t="str">
        <f>'[1]OF Habilités parcours CQP'!H80</f>
        <v>a.noel@maestrias.fr</v>
      </c>
      <c r="I80" s="2" t="str">
        <f>'[1]OF Habilités parcours CQP'!I80</f>
        <v>02 23 51 56 79 / 06 45 51 42 60</v>
      </c>
      <c r="J80" s="2" t="str">
        <f>'[1]OF Habilités parcours CQP'!J80</f>
        <v>Madame Jessica MVIE</v>
      </c>
      <c r="K80" s="7" t="str">
        <f>'[1]OF Habilités parcours CQP'!K80</f>
        <v>j.mvie@maestrias.fr</v>
      </c>
      <c r="L80" s="7">
        <f>'[1]OF Habilités parcours CQP'!L80</f>
        <v>0</v>
      </c>
      <c r="M80" s="24" t="str">
        <f>'[1]OF Habilités parcours CQP'!N80</f>
        <v>Aurélie NOEL</v>
      </c>
      <c r="N80" s="24" t="str">
        <f>'[1]OF Habilités parcours CQP'!O80</f>
        <v>a.noel@maestrias.fr</v>
      </c>
      <c r="O80" s="1">
        <f>'[1]OF Habilités parcours CQP'!$O$2</f>
        <v>0</v>
      </c>
      <c r="P80" s="1">
        <f>'[1]OF Habilités parcours CQP'!$O$2</f>
        <v>0</v>
      </c>
      <c r="Q80" s="1">
        <f>'[1]OF Habilités parcours CQP'!T80</f>
        <v>0</v>
      </c>
      <c r="R80" s="1" t="str">
        <f>'[1]OF Habilités parcours CQP'!U80</f>
        <v>oui</v>
      </c>
      <c r="S80" s="1" t="str">
        <f>'[1]OF Habilités parcours CQP'!V80</f>
        <v>non</v>
      </c>
      <c r="T80" s="1" t="str">
        <f>'[1]OF Habilités parcours CQP'!W80</f>
        <v>non</v>
      </c>
      <c r="U80" s="1" t="str">
        <f>'[1]OF Habilités parcours CQP'!X80</f>
        <v>non</v>
      </c>
      <c r="V80" s="1" t="str">
        <f>'[1]OF Habilités parcours CQP'!Y80</f>
        <v>oui</v>
      </c>
      <c r="W80" s="1" t="str">
        <f>'[1]OF Habilités parcours CQP'!Z80</f>
        <v>oui</v>
      </c>
      <c r="X80" s="1" t="str">
        <f>'[1]OF Habilités parcours CQP'!AA80</f>
        <v>oui</v>
      </c>
      <c r="Y80" s="1" t="str">
        <f>'[1]OF Habilités parcours CQP'!AB80</f>
        <v>non</v>
      </c>
    </row>
    <row r="81" spans="1:25" ht="48.75" customHeight="1" thickBot="1" x14ac:dyDescent="0.3">
      <c r="A81" s="7" t="str">
        <f>'[1]OF Habilités parcours CQP'!A81</f>
        <v>NORMANDIE</v>
      </c>
      <c r="B81" s="5">
        <f>'[1]OF Habilités parcours CQP'!B81</f>
        <v>0</v>
      </c>
      <c r="C81" s="2" t="str">
        <f>'[1]OF Habilités parcours CQP'!C81</f>
        <v>MEDIA Formation</v>
      </c>
      <c r="D81" s="7" t="str">
        <f>'[1]OF Habilités parcours CQP'!D81</f>
        <v>8 Bis Rue de l'industrie</v>
      </c>
      <c r="E81" s="2">
        <f>'[1]OF Habilités parcours CQP'!E81</f>
        <v>76100</v>
      </c>
      <c r="F81" s="2" t="str">
        <f>'[1]OF Habilités parcours CQP'!F81</f>
        <v>ROUEN</v>
      </c>
      <c r="G81" s="2" t="str">
        <f>'[1]OF Habilités parcours CQP'!G81</f>
        <v>Madame Agnès DANNET</v>
      </c>
      <c r="H81" s="2" t="str">
        <f>'[1]OF Habilités parcours CQP'!H81</f>
        <v>agnes.dannet@media-formation.fr</v>
      </c>
      <c r="I81" s="2" t="str">
        <f>'[1]OF Habilités parcours CQP'!I81</f>
        <v>02 35 71 02 23</v>
      </c>
      <c r="J81" s="2">
        <f>'[1]OF Habilités parcours CQP'!J81</f>
        <v>0</v>
      </c>
      <c r="K81" s="7">
        <f>'[1]OF Habilités parcours CQP'!K81</f>
        <v>0</v>
      </c>
      <c r="L81" s="7">
        <f>'[1]OF Habilités parcours CQP'!L81</f>
        <v>0</v>
      </c>
      <c r="M81" s="24">
        <f>'[1]OF Habilités parcours CQP'!N81</f>
        <v>0</v>
      </c>
      <c r="N81" s="24">
        <f>'[1]OF Habilités parcours CQP'!O81</f>
        <v>0</v>
      </c>
      <c r="O81" s="1">
        <f>'[1]OF Habilités parcours CQP'!$O$2</f>
        <v>0</v>
      </c>
      <c r="P81" s="1">
        <f>'[1]OF Habilités parcours CQP'!$O$2</f>
        <v>0</v>
      </c>
      <c r="Q81" s="1">
        <f>'[1]OF Habilités parcours CQP'!T81</f>
        <v>0</v>
      </c>
      <c r="R81" s="1" t="str">
        <f>'[1]OF Habilités parcours CQP'!U81</f>
        <v>oui</v>
      </c>
      <c r="S81" s="1" t="str">
        <f>'[1]OF Habilités parcours CQP'!V81</f>
        <v>non</v>
      </c>
      <c r="T81" s="1" t="str">
        <f>'[1]OF Habilités parcours CQP'!W81</f>
        <v>oui</v>
      </c>
      <c r="U81" s="1" t="str">
        <f>'[1]OF Habilités parcours CQP'!X81</f>
        <v>non</v>
      </c>
      <c r="V81" s="1" t="str">
        <f>'[1]OF Habilités parcours CQP'!Y81</f>
        <v>oui</v>
      </c>
      <c r="W81" s="1" t="str">
        <f>'[1]OF Habilités parcours CQP'!Z81</f>
        <v>oui</v>
      </c>
      <c r="X81" s="1" t="str">
        <f>'[1]OF Habilités parcours CQP'!AA81</f>
        <v>oui</v>
      </c>
      <c r="Y81" s="1" t="str">
        <f>'[1]OF Habilités parcours CQP'!AB81</f>
        <v>oui</v>
      </c>
    </row>
    <row r="82" spans="1:25" ht="48.75" customHeight="1" thickBot="1" x14ac:dyDescent="0.3">
      <c r="A82" s="7" t="str">
        <f>'[1]OF Habilités parcours CQP'!A82</f>
        <v>NOUVELLE-AQUITAINE</v>
      </c>
      <c r="B82" s="5">
        <f>'[1]OF Habilités parcours CQP'!B82</f>
        <v>0</v>
      </c>
      <c r="C82" s="2" t="str">
        <f>'[1]OF Habilités parcours CQP'!C82</f>
        <v>MENAGES SERVICES FORMATION</v>
      </c>
      <c r="D82" s="7" t="str">
        <f>'[1]OF Habilités parcours CQP'!D82</f>
        <v>20 place Jean Baptiste Durand</v>
      </c>
      <c r="E82" s="2">
        <f>'[1]OF Habilités parcours CQP'!E82</f>
        <v>47000</v>
      </c>
      <c r="F82" s="2" t="str">
        <f>'[1]OF Habilités parcours CQP'!F82</f>
        <v>Agen</v>
      </c>
      <c r="G82" s="2" t="str">
        <f>'[1]OF Habilités parcours CQP'!G82</f>
        <v>Madame Marie FABRE</v>
      </c>
      <c r="H82" s="2" t="str">
        <f>'[1]OF Habilités parcours CQP'!H82</f>
        <v xml:space="preserve">
contact@menage-services.com</v>
      </c>
      <c r="I82" s="2" t="str">
        <f>'[1]OF Habilités parcours CQP'!I82</f>
        <v>05 53 66 74 74</v>
      </c>
      <c r="J82" s="2">
        <f>'[1]OF Habilités parcours CQP'!J82</f>
        <v>0</v>
      </c>
      <c r="K82" s="7">
        <f>'[1]OF Habilités parcours CQP'!K82</f>
        <v>0</v>
      </c>
      <c r="L82" s="7">
        <f>'[1]OF Habilités parcours CQP'!L82</f>
        <v>0</v>
      </c>
      <c r="M82" s="24" t="str">
        <f>'[1]OF Habilités parcours CQP'!N82</f>
        <v>Grégoire BELLANGER</v>
      </c>
      <c r="N82" s="24" t="str">
        <f>'[1]OF Habilités parcours CQP'!O82</f>
        <v>direction@menage-services.com</v>
      </c>
      <c r="O82" s="1">
        <f>'[1]OF Habilités parcours CQP'!$O$2</f>
        <v>0</v>
      </c>
      <c r="P82" s="1">
        <f>'[1]OF Habilités parcours CQP'!$O$2</f>
        <v>0</v>
      </c>
      <c r="Q82" s="1">
        <f>'[1]OF Habilités parcours CQP'!T82</f>
        <v>0</v>
      </c>
      <c r="R82" s="1" t="str">
        <f>'[1]OF Habilités parcours CQP'!U82</f>
        <v>oui</v>
      </c>
      <c r="S82" s="1" t="str">
        <f>'[1]OF Habilités parcours CQP'!V82</f>
        <v>non</v>
      </c>
      <c r="T82" s="1" t="str">
        <f>'[1]OF Habilités parcours CQP'!W82</f>
        <v>non</v>
      </c>
      <c r="U82" s="1" t="str">
        <f>'[1]OF Habilités parcours CQP'!X82</f>
        <v>non</v>
      </c>
      <c r="V82" s="1" t="str">
        <f>'[1]OF Habilités parcours CQP'!Y82</f>
        <v>oui</v>
      </c>
      <c r="W82" s="1" t="str">
        <f>'[1]OF Habilités parcours CQP'!Z82</f>
        <v>non</v>
      </c>
      <c r="X82" s="1" t="str">
        <f>'[1]OF Habilités parcours CQP'!AA82</f>
        <v>non</v>
      </c>
      <c r="Y82" s="1" t="str">
        <f>'[1]OF Habilités parcours CQP'!AB82</f>
        <v>non</v>
      </c>
    </row>
    <row r="83" spans="1:25" ht="48.75" customHeight="1" thickBot="1" x14ac:dyDescent="0.3">
      <c r="A83" s="7" t="str">
        <f>'[1]OF Habilités parcours CQP'!A83</f>
        <v>GRAND-EST</v>
      </c>
      <c r="B83" s="5" t="str">
        <f>'[1]OF Habilités parcours CQP'!B83</f>
        <v>x</v>
      </c>
      <c r="C83" s="2" t="str">
        <f>'[1]OF Habilités parcours CQP'!C83</f>
        <v>MT Formation</v>
      </c>
      <c r="D83" s="7" t="str">
        <f>'[1]OF Habilités parcours CQP'!D83</f>
        <v>17 rue des prés</v>
      </c>
      <c r="E83" s="2">
        <f>'[1]OF Habilités parcours CQP'!E83</f>
        <v>55100</v>
      </c>
      <c r="F83" s="2" t="str">
        <f>'[1]OF Habilités parcours CQP'!F83</f>
        <v>DUGNY SUR MEUSE</v>
      </c>
      <c r="G83" s="2" t="str">
        <f>'[1]OF Habilités parcours CQP'!G83</f>
        <v>Monsieur Nathan DELCOURT</v>
      </c>
      <c r="H83" s="2" t="str">
        <f>'[1]OF Habilités parcours CQP'!H83</f>
        <v>mtnformation@orange.fr</v>
      </c>
      <c r="I83" s="2" t="str">
        <f>'[1]OF Habilités parcours CQP'!I83</f>
        <v>06 09 05 14 13</v>
      </c>
      <c r="J83" s="2" t="str">
        <f>'[1]OF Habilités parcours CQP'!J83</f>
        <v>Monsieur André TINE</v>
      </c>
      <c r="K83" s="7" t="str">
        <f>'[1]OF Habilités parcours CQP'!K83</f>
        <v>mtnformation@orange.fr</v>
      </c>
      <c r="L83" s="7">
        <f>'[1]OF Habilités parcours CQP'!L83</f>
        <v>0</v>
      </c>
      <c r="M83" s="24">
        <f>'[1]OF Habilités parcours CQP'!N83</f>
        <v>0</v>
      </c>
      <c r="N83" s="24">
        <f>'[1]OF Habilités parcours CQP'!O83</f>
        <v>0</v>
      </c>
      <c r="O83" s="1">
        <f>'[1]OF Habilités parcours CQP'!$O$2</f>
        <v>0</v>
      </c>
      <c r="P83" s="1">
        <f>'[1]OF Habilités parcours CQP'!$O$2</f>
        <v>0</v>
      </c>
      <c r="Q83" s="1">
        <f>'[1]OF Habilités parcours CQP'!T83</f>
        <v>0</v>
      </c>
      <c r="R83" s="1" t="str">
        <f>'[1]OF Habilités parcours CQP'!U83</f>
        <v>oui</v>
      </c>
      <c r="S83" s="1" t="str">
        <f>'[1]OF Habilités parcours CQP'!V83</f>
        <v>non</v>
      </c>
      <c r="T83" s="1" t="str">
        <f>'[1]OF Habilités parcours CQP'!W83</f>
        <v>non</v>
      </c>
      <c r="U83" s="1" t="str">
        <f>'[1]OF Habilités parcours CQP'!X83</f>
        <v>non</v>
      </c>
      <c r="V83" s="1" t="str">
        <f>'[1]OF Habilités parcours CQP'!Y83</f>
        <v>oui</v>
      </c>
      <c r="W83" s="1" t="str">
        <f>'[1]OF Habilités parcours CQP'!Z83</f>
        <v>oui</v>
      </c>
      <c r="X83" s="1" t="str">
        <f>'[1]OF Habilités parcours CQP'!AA83</f>
        <v>oui</v>
      </c>
      <c r="Y83" s="1" t="str">
        <f>'[1]OF Habilités parcours CQP'!AB83</f>
        <v>oui</v>
      </c>
    </row>
    <row r="84" spans="1:25" ht="48.75" customHeight="1" thickBot="1" x14ac:dyDescent="0.3">
      <c r="A84" s="7" t="str">
        <f>'[1]OF Habilités parcours CQP'!A84</f>
        <v>NORMANDIE</v>
      </c>
      <c r="B84" s="5">
        <f>'[1]OF Habilités parcours CQP'!B84</f>
        <v>0</v>
      </c>
      <c r="C84" s="2" t="str">
        <f>'[1]OF Habilités parcours CQP'!C84</f>
        <v xml:space="preserve">NORMANDIE FORMATION PROPRETE </v>
      </c>
      <c r="D84" s="7" t="str">
        <f>'[1]OF Habilités parcours CQP'!D84</f>
        <v>Rue des Balainiers - ZAC DU PRETOT</v>
      </c>
      <c r="E84" s="2">
        <f>'[1]OF Habilités parcours CQP'!E84</f>
        <v>50400</v>
      </c>
      <c r="F84" s="2" t="str">
        <f>'[1]OF Habilités parcours CQP'!F84</f>
        <v>GRANVILLE</v>
      </c>
      <c r="G84" s="2" t="str">
        <f>'[1]OF Habilités parcours CQP'!G84</f>
        <v>Madame Catherine DROUIN</v>
      </c>
      <c r="H84" s="2" t="str">
        <f>'[1]OF Habilités parcours CQP'!H84</f>
        <v>compta@ctsa-sinistres.com</v>
      </c>
      <c r="I84" s="2" t="str">
        <f>'[1]OF Habilités parcours CQP'!I84</f>
        <v>02 33 51 04 04</v>
      </c>
      <c r="J84" s="2">
        <f>'[1]OF Habilités parcours CQP'!J84</f>
        <v>0</v>
      </c>
      <c r="K84" s="7">
        <f>'[1]OF Habilités parcours CQP'!K84</f>
        <v>0</v>
      </c>
      <c r="L84" s="7">
        <f>'[1]OF Habilités parcours CQP'!L84</f>
        <v>0</v>
      </c>
      <c r="M84" s="24" t="str">
        <f>'[1]OF Habilités parcours CQP'!N84</f>
        <v xml:space="preserve">Hervé HURIAUX </v>
      </c>
      <c r="N84" s="24">
        <f>'[1]OF Habilités parcours CQP'!O84</f>
        <v>0</v>
      </c>
      <c r="O84" s="1">
        <f>'[1]OF Habilités parcours CQP'!$O$2</f>
        <v>0</v>
      </c>
      <c r="P84" s="1">
        <f>'[1]OF Habilités parcours CQP'!$O$2</f>
        <v>0</v>
      </c>
      <c r="Q84" s="1">
        <f>'[1]OF Habilités parcours CQP'!T84</f>
        <v>0</v>
      </c>
      <c r="R84" s="1" t="str">
        <f>'[1]OF Habilités parcours CQP'!U84</f>
        <v>oui</v>
      </c>
      <c r="S84" s="1" t="str">
        <f>'[1]OF Habilités parcours CQP'!V84</f>
        <v>oui</v>
      </c>
      <c r="T84" s="1" t="str">
        <f>'[1]OF Habilités parcours CQP'!W84</f>
        <v>non</v>
      </c>
      <c r="U84" s="1" t="str">
        <f>'[1]OF Habilités parcours CQP'!X84</f>
        <v>non</v>
      </c>
      <c r="V84" s="1" t="str">
        <f>'[1]OF Habilités parcours CQP'!Y84</f>
        <v>oui</v>
      </c>
      <c r="W84" s="1" t="str">
        <f>'[1]OF Habilités parcours CQP'!Z84</f>
        <v>oui</v>
      </c>
      <c r="X84" s="1" t="str">
        <f>'[1]OF Habilités parcours CQP'!AA84</f>
        <v>oui</v>
      </c>
      <c r="Y84" s="1" t="str">
        <f>'[1]OF Habilités parcours CQP'!AB84</f>
        <v>non</v>
      </c>
    </row>
    <row r="85" spans="1:25" ht="48.75" customHeight="1" thickBot="1" x14ac:dyDescent="0.3">
      <c r="A85" s="7" t="str">
        <f>'[1]OF Habilités parcours CQP'!A85</f>
        <v>AUVERGNE-RHONE-ALPES</v>
      </c>
      <c r="B85" s="5" t="str">
        <f>'[1]OF Habilités parcours CQP'!B85</f>
        <v>x</v>
      </c>
      <c r="C85" s="2" t="str">
        <f>'[1]OF Habilités parcours CQP'!C85</f>
        <v xml:space="preserve">NOVALEC SODEX </v>
      </c>
      <c r="D85" s="7" t="str">
        <f>'[1]OF Habilités parcours CQP'!D85</f>
        <v>72, rue d'Alsace 
3ème étage</v>
      </c>
      <c r="E85" s="2">
        <f>'[1]OF Habilités parcours CQP'!E85</f>
        <v>69100</v>
      </c>
      <c r="F85" s="2" t="str">
        <f>'[1]OF Habilités parcours CQP'!F85</f>
        <v>Villeurbanne</v>
      </c>
      <c r="G85" s="2" t="str">
        <f>'[1]OF Habilités parcours CQP'!G85</f>
        <v>Madame Laura ROESSLINGER</v>
      </c>
      <c r="H85" s="2" t="str">
        <f>'[1]OF Habilités parcours CQP'!H85</f>
        <v>l.roesslinger.sodex@hotmail.fr</v>
      </c>
      <c r="I85" s="2" t="str">
        <f>'[1]OF Habilités parcours CQP'!I85</f>
        <v>04 78 54 59 22</v>
      </c>
      <c r="J85" s="2">
        <f>'[1]OF Habilités parcours CQP'!J85</f>
        <v>0</v>
      </c>
      <c r="K85" s="7" t="str">
        <f>'[1]OF Habilités parcours CQP'!K85</f>
        <v>infosodexformation@msn.com</v>
      </c>
      <c r="L85" s="7">
        <f>'[1]OF Habilités parcours CQP'!L85</f>
        <v>0</v>
      </c>
      <c r="M85" s="24" t="str">
        <f>'[1]OF Habilités parcours CQP'!N85</f>
        <v>Etienne ROUSSEAU</v>
      </c>
      <c r="N85" s="24" t="str">
        <f>'[1]OF Habilités parcours CQP'!O85</f>
        <v>e.rousseau@sodex-formation.fr</v>
      </c>
      <c r="O85" s="1">
        <f>'[1]OF Habilités parcours CQP'!$O$2</f>
        <v>0</v>
      </c>
      <c r="P85" s="1">
        <f>'[1]OF Habilités parcours CQP'!$O$2</f>
        <v>0</v>
      </c>
      <c r="Q85" s="1">
        <f>'[1]OF Habilités parcours CQP'!T85</f>
        <v>0</v>
      </c>
      <c r="R85" s="1" t="str">
        <f>'[1]OF Habilités parcours CQP'!U85</f>
        <v>oui</v>
      </c>
      <c r="S85" s="1" t="str">
        <f>'[1]OF Habilités parcours CQP'!V85</f>
        <v>non</v>
      </c>
      <c r="T85" s="1" t="str">
        <f>'[1]OF Habilités parcours CQP'!W85</f>
        <v>non</v>
      </c>
      <c r="U85" s="1" t="str">
        <f>'[1]OF Habilités parcours CQP'!X85</f>
        <v>non</v>
      </c>
      <c r="V85" s="1" t="str">
        <f>'[1]OF Habilités parcours CQP'!Y85</f>
        <v>oui</v>
      </c>
      <c r="W85" s="1" t="str">
        <f>'[1]OF Habilités parcours CQP'!Z85</f>
        <v>oui</v>
      </c>
      <c r="X85" s="1" t="str">
        <f>'[1]OF Habilités parcours CQP'!AA85</f>
        <v>oui</v>
      </c>
      <c r="Y85" s="1" t="str">
        <f>'[1]OF Habilités parcours CQP'!AB85</f>
        <v>oui</v>
      </c>
    </row>
    <row r="86" spans="1:25" ht="48.75" customHeight="1" thickBot="1" x14ac:dyDescent="0.3">
      <c r="A86" s="7" t="str">
        <f>'[1]OF Habilités parcours CQP'!A86</f>
        <v>HAUTS-DE-FRANCE</v>
      </c>
      <c r="B86" s="5" t="str">
        <f>'[1]OF Habilités parcours CQP'!B86</f>
        <v>x</v>
      </c>
      <c r="C86" s="2" t="str">
        <f>'[1]OF Habilités parcours CQP'!C86</f>
        <v xml:space="preserve">NOVOFORM </v>
      </c>
      <c r="D86" s="7" t="str">
        <f>'[1]OF Habilités parcours CQP'!D86</f>
        <v xml:space="preserve">16 rue de Montdidier </v>
      </c>
      <c r="E86" s="2">
        <f>'[1]OF Habilités parcours CQP'!E86</f>
        <v>80440</v>
      </c>
      <c r="F86" s="2" t="str">
        <f>'[1]OF Habilités parcours CQP'!F86</f>
        <v>BOVES</v>
      </c>
      <c r="G86" s="2" t="str">
        <f>'[1]OF Habilités parcours CQP'!G86</f>
        <v>Monsieur Laurent KOLODIEZ</v>
      </c>
      <c r="H86" s="2" t="str">
        <f>'[1]OF Habilités parcours CQP'!H86</f>
        <v>lkolodiez@novoform.fr</v>
      </c>
      <c r="I86" s="2" t="str">
        <f>'[1]OF Habilités parcours CQP'!I86</f>
        <v>06 05 26 11 79</v>
      </c>
      <c r="J86" s="2">
        <f>'[1]OF Habilités parcours CQP'!J86</f>
        <v>0</v>
      </c>
      <c r="K86" s="7">
        <f>'[1]OF Habilités parcours CQP'!K86</f>
        <v>0</v>
      </c>
      <c r="L86" s="7">
        <f>'[1]OF Habilités parcours CQP'!L86</f>
        <v>0</v>
      </c>
      <c r="M86" s="24">
        <f>'[1]OF Habilités parcours CQP'!N86</f>
        <v>0</v>
      </c>
      <c r="N86" s="24">
        <f>'[1]OF Habilités parcours CQP'!O86</f>
        <v>0</v>
      </c>
      <c r="O86" s="1">
        <f>'[1]OF Habilités parcours CQP'!$O$2</f>
        <v>0</v>
      </c>
      <c r="P86" s="1">
        <f>'[1]OF Habilités parcours CQP'!$O$2</f>
        <v>0</v>
      </c>
      <c r="Q86" s="1">
        <f>'[1]OF Habilités parcours CQP'!T86</f>
        <v>0</v>
      </c>
      <c r="R86" s="1" t="str">
        <f>'[1]OF Habilités parcours CQP'!U86</f>
        <v>oui</v>
      </c>
      <c r="S86" s="1" t="str">
        <f>'[1]OF Habilités parcours CQP'!V86</f>
        <v>non</v>
      </c>
      <c r="T86" s="1" t="str">
        <f>'[1]OF Habilités parcours CQP'!W86</f>
        <v>non</v>
      </c>
      <c r="U86" s="1" t="str">
        <f>'[1]OF Habilités parcours CQP'!X86</f>
        <v>oui</v>
      </c>
      <c r="V86" s="1" t="str">
        <f>'[1]OF Habilités parcours CQP'!Y86</f>
        <v>oui</v>
      </c>
      <c r="W86" s="1" t="str">
        <f>'[1]OF Habilités parcours CQP'!Z86</f>
        <v>oui</v>
      </c>
      <c r="X86" s="1" t="str">
        <f>'[1]OF Habilités parcours CQP'!AA86</f>
        <v>oui</v>
      </c>
      <c r="Y86" s="1" t="str">
        <f>'[1]OF Habilités parcours CQP'!AB86</f>
        <v>oui</v>
      </c>
    </row>
    <row r="87" spans="1:25" ht="48.75" customHeight="1" thickBot="1" x14ac:dyDescent="0.3">
      <c r="A87" s="7" t="str">
        <f>'[1]OF Habilités parcours CQP'!A87</f>
        <v>NORMANDIE</v>
      </c>
      <c r="B87" s="5" t="str">
        <f>'[1]OF Habilités parcours CQP'!B87</f>
        <v>x</v>
      </c>
      <c r="C87" s="2" t="str">
        <f>'[1]OF Habilités parcours CQP'!C87</f>
        <v>ODA Formation</v>
      </c>
      <c r="D87" s="7" t="str">
        <f>'[1]OF Habilités parcours CQP'!D87</f>
        <v>Voie du 10 mai 1981</v>
      </c>
      <c r="E87" s="2">
        <f>'[1]OF Habilités parcours CQP'!E87</f>
        <v>27100</v>
      </c>
      <c r="F87" s="2" t="str">
        <f>'[1]OF Habilités parcours CQP'!F87</f>
        <v>Val de Reuil</v>
      </c>
      <c r="G87" s="2" t="str">
        <f>'[1]OF Habilités parcours CQP'!G87</f>
        <v>Madame Stéphanie LOUCHEL</v>
      </c>
      <c r="H87" s="2" t="str">
        <f>'[1]OF Habilités parcours CQP'!H87</f>
        <v>oda.formation@alicepro.fr</v>
      </c>
      <c r="I87" s="2" t="str">
        <f>'[1]OF Habilités parcours CQP'!I87</f>
        <v>02 32 40 74 30</v>
      </c>
      <c r="J87" s="2">
        <f>'[1]OF Habilités parcours CQP'!J87</f>
        <v>0</v>
      </c>
      <c r="K87" s="7">
        <f>'[1]OF Habilités parcours CQP'!K87</f>
        <v>0</v>
      </c>
      <c r="L87" s="7">
        <f>'[1]OF Habilités parcours CQP'!L87</f>
        <v>0</v>
      </c>
      <c r="M87" s="24">
        <f>'[1]OF Habilités parcours CQP'!N87</f>
        <v>0</v>
      </c>
      <c r="N87" s="24">
        <f>'[1]OF Habilités parcours CQP'!O87</f>
        <v>0</v>
      </c>
      <c r="O87" s="1">
        <f>'[1]OF Habilités parcours CQP'!$O$2</f>
        <v>0</v>
      </c>
      <c r="P87" s="1">
        <f>'[1]OF Habilités parcours CQP'!$O$2</f>
        <v>0</v>
      </c>
      <c r="Q87" s="1">
        <f>'[1]OF Habilités parcours CQP'!T87</f>
        <v>0</v>
      </c>
      <c r="R87" s="1" t="str">
        <f>'[1]OF Habilités parcours CQP'!U87</f>
        <v>oui</v>
      </c>
      <c r="S87" s="1" t="str">
        <f>'[1]OF Habilités parcours CQP'!V87</f>
        <v>non</v>
      </c>
      <c r="T87" s="1" t="str">
        <f>'[1]OF Habilités parcours CQP'!W87</f>
        <v>non</v>
      </c>
      <c r="U87" s="1" t="str">
        <f>'[1]OF Habilités parcours CQP'!X87</f>
        <v>non</v>
      </c>
      <c r="V87" s="1" t="str">
        <f>'[1]OF Habilités parcours CQP'!Y87</f>
        <v>oui</v>
      </c>
      <c r="W87" s="1" t="str">
        <f>'[1]OF Habilités parcours CQP'!Z87</f>
        <v>non</v>
      </c>
      <c r="X87" s="1" t="str">
        <f>'[1]OF Habilités parcours CQP'!AA87</f>
        <v>non</v>
      </c>
      <c r="Y87" s="1" t="str">
        <f>'[1]OF Habilités parcours CQP'!AB87</f>
        <v>non</v>
      </c>
    </row>
    <row r="88" spans="1:25" ht="48.75" customHeight="1" thickBot="1" x14ac:dyDescent="0.3">
      <c r="A88" s="7" t="str">
        <f>'[1]OF Habilités parcours CQP'!A88</f>
        <v>CORSE</v>
      </c>
      <c r="B88" s="5">
        <f>'[1]OF Habilités parcours CQP'!B88</f>
        <v>0</v>
      </c>
      <c r="C88" s="2" t="str">
        <f>'[1]OF Habilités parcours CQP'!C88</f>
        <v xml:space="preserve">Optimus  FAC </v>
      </c>
      <c r="D88" s="7" t="str">
        <f>'[1]OF Habilités parcours CQP'!D88</f>
        <v>Route de Vazzio
Lieu-Dit TORICELLI</v>
      </c>
      <c r="E88" s="2">
        <f>'[1]OF Habilités parcours CQP'!E88</f>
        <v>20090</v>
      </c>
      <c r="F88" s="2" t="str">
        <f>'[1]OF Habilités parcours CQP'!F88</f>
        <v xml:space="preserve"> Ajaccio</v>
      </c>
      <c r="G88" s="2" t="str">
        <f>'[1]OF Habilités parcours CQP'!G88</f>
        <v>Monsieur Marc-Antoine PANTALACCI</v>
      </c>
      <c r="H88" s="2" t="str">
        <f>'[1]OF Habilités parcours CQP'!H88</f>
        <v>infos@optimus-fac.fr</v>
      </c>
      <c r="I88" s="2" t="str">
        <f>'[1]OF Habilités parcours CQP'!I88</f>
        <v xml:space="preserve"> 04 95 22 68 91</v>
      </c>
      <c r="J88" s="2">
        <f>'[1]OF Habilités parcours CQP'!J88</f>
        <v>0</v>
      </c>
      <c r="K88" s="7">
        <f>'[1]OF Habilités parcours CQP'!K88</f>
        <v>0</v>
      </c>
      <c r="L88" s="7">
        <f>'[1]OF Habilités parcours CQP'!L88</f>
        <v>0</v>
      </c>
      <c r="M88" s="24">
        <f>'[1]OF Habilités parcours CQP'!N88</f>
        <v>0</v>
      </c>
      <c r="N88" s="24">
        <f>'[1]OF Habilités parcours CQP'!O88</f>
        <v>0</v>
      </c>
      <c r="O88" s="1">
        <f>'[1]OF Habilités parcours CQP'!$O$2</f>
        <v>0</v>
      </c>
      <c r="P88" s="1">
        <f>'[1]OF Habilités parcours CQP'!$O$2</f>
        <v>0</v>
      </c>
      <c r="Q88" s="1">
        <f>'[1]OF Habilités parcours CQP'!T88</f>
        <v>0</v>
      </c>
      <c r="R88" s="1" t="str">
        <f>'[1]OF Habilités parcours CQP'!U88</f>
        <v>oui</v>
      </c>
      <c r="S88" s="1" t="str">
        <f>'[1]OF Habilités parcours CQP'!V88</f>
        <v>oui</v>
      </c>
      <c r="T88" s="1" t="str">
        <f>'[1]OF Habilités parcours CQP'!W88</f>
        <v>non</v>
      </c>
      <c r="U88" s="1" t="str">
        <f>'[1]OF Habilités parcours CQP'!X88</f>
        <v>non</v>
      </c>
      <c r="V88" s="1" t="str">
        <f>'[1]OF Habilités parcours CQP'!Y88</f>
        <v>oui</v>
      </c>
      <c r="W88" s="1" t="str">
        <f>'[1]OF Habilités parcours CQP'!Z88</f>
        <v>oui</v>
      </c>
      <c r="X88" s="1" t="str">
        <f>'[1]OF Habilités parcours CQP'!AA88</f>
        <v>non</v>
      </c>
      <c r="Y88" s="1" t="str">
        <f>'[1]OF Habilités parcours CQP'!AB88</f>
        <v>non</v>
      </c>
    </row>
    <row r="89" spans="1:25" ht="48.75" customHeight="1" thickBot="1" x14ac:dyDescent="0.3">
      <c r="A89" s="7" t="str">
        <f>'[1]OF Habilités parcours CQP'!A89</f>
        <v>GRAND-EST</v>
      </c>
      <c r="B89" s="5" t="str">
        <f>'[1]OF Habilités parcours CQP'!B89</f>
        <v>x</v>
      </c>
      <c r="C89" s="2" t="str">
        <f>'[1]OF Habilités parcours CQP'!C89</f>
        <v>ReFormE</v>
      </c>
      <c r="D89" s="7" t="str">
        <f>'[1]OF Habilités parcours CQP'!D89</f>
        <v>3 rue Jean Sapidus</v>
      </c>
      <c r="E89" s="2">
        <f>'[1]OF Habilités parcours CQP'!E89</f>
        <v>67400</v>
      </c>
      <c r="F89" s="2" t="str">
        <f>'[1]OF Habilités parcours CQP'!F89</f>
        <v>Illkirch Graffenstaden</v>
      </c>
      <c r="G89" s="2" t="str">
        <f>'[1]OF Habilités parcours CQP'!G89</f>
        <v>Madame Christine BRAQUET</v>
      </c>
      <c r="H89" s="2" t="str">
        <f>'[1]OF Habilités parcours CQP'!H89</f>
        <v>c.braquet@reforme-formation.eu</v>
      </c>
      <c r="I89" s="2" t="str">
        <f>'[1]OF Habilités parcours CQP'!I89</f>
        <v>03 88 76 02 00</v>
      </c>
      <c r="J89" s="2">
        <f>'[1]OF Habilités parcours CQP'!J89</f>
        <v>0</v>
      </c>
      <c r="K89" s="7">
        <f>'[1]OF Habilités parcours CQP'!K89</f>
        <v>0</v>
      </c>
      <c r="L89" s="7">
        <f>'[1]OF Habilités parcours CQP'!L89</f>
        <v>0</v>
      </c>
      <c r="M89" s="24" t="str">
        <f>'[1]OF Habilités parcours CQP'!N89</f>
        <v>Claudine KIEFFER</v>
      </c>
      <c r="N89" s="24" t="str">
        <f>'[1]OF Habilités parcours CQP'!O89</f>
        <v>c.kieffer@reforme-formation.eu</v>
      </c>
      <c r="O89" s="1">
        <f>'[1]OF Habilités parcours CQP'!$O$2</f>
        <v>0</v>
      </c>
      <c r="P89" s="1">
        <f>'[1]OF Habilités parcours CQP'!$O$2</f>
        <v>0</v>
      </c>
      <c r="Q89" s="1">
        <f>'[1]OF Habilités parcours CQP'!T89</f>
        <v>0</v>
      </c>
      <c r="R89" s="1" t="str">
        <f>'[1]OF Habilités parcours CQP'!U89</f>
        <v>oui</v>
      </c>
      <c r="S89" s="1" t="str">
        <f>'[1]OF Habilités parcours CQP'!V89</f>
        <v>non</v>
      </c>
      <c r="T89" s="1" t="str">
        <f>'[1]OF Habilités parcours CQP'!W89</f>
        <v>non</v>
      </c>
      <c r="U89" s="1" t="str">
        <f>'[1]OF Habilités parcours CQP'!X89</f>
        <v>non</v>
      </c>
      <c r="V89" s="1" t="str">
        <f>'[1]OF Habilités parcours CQP'!Y89</f>
        <v>oui</v>
      </c>
      <c r="W89" s="1" t="str">
        <f>'[1]OF Habilités parcours CQP'!Z89</f>
        <v>oui</v>
      </c>
      <c r="X89" s="1" t="str">
        <f>'[1]OF Habilités parcours CQP'!AA89</f>
        <v>oui</v>
      </c>
      <c r="Y89" s="1" t="str">
        <f>'[1]OF Habilités parcours CQP'!AB89</f>
        <v>non</v>
      </c>
    </row>
    <row r="90" spans="1:25" ht="48.75" customHeight="1" thickBot="1" x14ac:dyDescent="0.3">
      <c r="A90" s="7" t="str">
        <f>'[1]OF Habilités parcours CQP'!A90</f>
        <v>NORMANDIE</v>
      </c>
      <c r="B90" s="5" t="str">
        <f>'[1]OF Habilités parcours CQP'!B90</f>
        <v>x</v>
      </c>
      <c r="C90" s="2" t="str">
        <f>'[1]OF Habilités parcours CQP'!C90</f>
        <v>SEGID FORMATION</v>
      </c>
      <c r="D90" s="7" t="str">
        <f>'[1]OF Habilités parcours CQP'!D90</f>
        <v>4 impasse initialis - Citis</v>
      </c>
      <c r="E90" s="2">
        <f>'[1]OF Habilités parcours CQP'!E90</f>
        <v>14200</v>
      </c>
      <c r="F90" s="2" t="str">
        <f>'[1]OF Habilités parcours CQP'!F90</f>
        <v>Hérouville-Saint Clair</v>
      </c>
      <c r="G90" s="2" t="str">
        <f>'[1]OF Habilités parcours CQP'!G90</f>
        <v>Madame Marie Laure LÉAU</v>
      </c>
      <c r="H90" s="2" t="str">
        <f>'[1]OF Habilités parcours CQP'!H90</f>
        <v>mlleau@segid.fr</v>
      </c>
      <c r="I90" s="2" t="str">
        <f>'[1]OF Habilités parcours CQP'!I90</f>
        <v xml:space="preserve"> 02 31 95 07 07</v>
      </c>
      <c r="J90" s="2">
        <f>'[1]OF Habilités parcours CQP'!J90</f>
        <v>0</v>
      </c>
      <c r="K90" s="7">
        <f>'[1]OF Habilités parcours CQP'!K90</f>
        <v>0</v>
      </c>
      <c r="L90" s="7">
        <f>'[1]OF Habilités parcours CQP'!L90</f>
        <v>0</v>
      </c>
      <c r="M90" s="24" t="str">
        <f>'[1]OF Habilités parcours CQP'!N90</f>
        <v>Marie Laure LÉAU</v>
      </c>
      <c r="N90" s="24">
        <f>'[1]OF Habilités parcours CQP'!O90</f>
        <v>0</v>
      </c>
      <c r="O90" s="1">
        <f>'[1]OF Habilités parcours CQP'!$O$2</f>
        <v>0</v>
      </c>
      <c r="P90" s="1">
        <f>'[1]OF Habilités parcours CQP'!$O$2</f>
        <v>0</v>
      </c>
      <c r="Q90" s="1">
        <f>'[1]OF Habilités parcours CQP'!T90</f>
        <v>0</v>
      </c>
      <c r="R90" s="1" t="str">
        <f>'[1]OF Habilités parcours CQP'!U90</f>
        <v>oui</v>
      </c>
      <c r="S90" s="1" t="str">
        <f>'[1]OF Habilités parcours CQP'!V90</f>
        <v>non</v>
      </c>
      <c r="T90" s="1" t="str">
        <f>'[1]OF Habilités parcours CQP'!W90</f>
        <v>non</v>
      </c>
      <c r="U90" s="1" t="str">
        <f>'[1]OF Habilités parcours CQP'!X90</f>
        <v>non</v>
      </c>
      <c r="V90" s="1" t="str">
        <f>'[1]OF Habilités parcours CQP'!Y90</f>
        <v>oui</v>
      </c>
      <c r="W90" s="1" t="str">
        <f>'[1]OF Habilités parcours CQP'!Z90</f>
        <v>oui</v>
      </c>
      <c r="X90" s="1" t="str">
        <f>'[1]OF Habilités parcours CQP'!AA90</f>
        <v>oui</v>
      </c>
      <c r="Y90" s="1" t="str">
        <f>'[1]OF Habilités parcours CQP'!AB90</f>
        <v>non</v>
      </c>
    </row>
    <row r="91" spans="1:25" ht="48.75" customHeight="1" thickBot="1" x14ac:dyDescent="0.3">
      <c r="A91" s="7" t="str">
        <f>'[1]OF Habilités parcours CQP'!A91</f>
        <v>GRAND-EST</v>
      </c>
      <c r="B91" s="5" t="str">
        <f>'[1]OF Habilités parcours CQP'!B91</f>
        <v>x</v>
      </c>
      <c r="C91" s="2" t="str">
        <f>'[1]OF Habilités parcours CQP'!C91</f>
        <v>UNIVERS Propreté Global Services</v>
      </c>
      <c r="D91" s="7" t="str">
        <f>'[1]OF Habilités parcours CQP'!D91</f>
        <v>33 rue Jacques Mugnier</v>
      </c>
      <c r="E91" s="2">
        <f>'[1]OF Habilités parcours CQP'!E91</f>
        <v>68200</v>
      </c>
      <c r="F91" s="2" t="str">
        <f>'[1]OF Habilités parcours CQP'!F91</f>
        <v>MULHOUSE</v>
      </c>
      <c r="G91" s="2" t="str">
        <f>'[1]OF Habilités parcours CQP'!G91</f>
        <v>Madame Bernadette LOGEL</v>
      </c>
      <c r="H91" s="2" t="str">
        <f>'[1]OF Habilités parcours CQP'!H91</f>
        <v>bernadette.logel@upgs.fr</v>
      </c>
      <c r="I91" s="2" t="str">
        <f>'[1]OF Habilités parcours CQP'!I91</f>
        <v>06 20 56 45 30</v>
      </c>
      <c r="J91" s="2">
        <f>'[1]OF Habilités parcours CQP'!J91</f>
        <v>0</v>
      </c>
      <c r="K91" s="7">
        <f>'[1]OF Habilités parcours CQP'!K91</f>
        <v>0</v>
      </c>
      <c r="L91" s="7">
        <f>'[1]OF Habilités parcours CQP'!L91</f>
        <v>0</v>
      </c>
      <c r="M91" s="24">
        <f>'[1]OF Habilités parcours CQP'!N91</f>
        <v>0</v>
      </c>
      <c r="N91" s="24">
        <f>'[1]OF Habilités parcours CQP'!O91</f>
        <v>0</v>
      </c>
      <c r="O91" s="1">
        <f>'[1]OF Habilités parcours CQP'!$O$2</f>
        <v>0</v>
      </c>
      <c r="P91" s="1">
        <f>'[1]OF Habilités parcours CQP'!$O$2</f>
        <v>0</v>
      </c>
      <c r="Q91" s="1">
        <f>'[1]OF Habilités parcours CQP'!T91</f>
        <v>0</v>
      </c>
      <c r="R91" s="1" t="str">
        <f>'[1]OF Habilités parcours CQP'!U91</f>
        <v>oui</v>
      </c>
      <c r="S91" s="1" t="str">
        <f>'[1]OF Habilités parcours CQP'!V91</f>
        <v>non</v>
      </c>
      <c r="T91" s="1" t="str">
        <f>'[1]OF Habilités parcours CQP'!W91</f>
        <v>non</v>
      </c>
      <c r="U91" s="1" t="str">
        <f>'[1]OF Habilités parcours CQP'!X91</f>
        <v>non</v>
      </c>
      <c r="V91" s="1" t="str">
        <f>'[1]OF Habilités parcours CQP'!Y91</f>
        <v>oui</v>
      </c>
      <c r="W91" s="1" t="str">
        <f>'[1]OF Habilités parcours CQP'!Z91</f>
        <v>oui</v>
      </c>
      <c r="X91" s="1" t="str">
        <f>'[1]OF Habilités parcours CQP'!AA91</f>
        <v>oui</v>
      </c>
      <c r="Y91" s="1" t="str">
        <f>'[1]OF Habilités parcours CQP'!AB91</f>
        <v>oui</v>
      </c>
    </row>
    <row r="92" spans="1:25" ht="48.75" customHeight="1" thickBot="1" x14ac:dyDescent="0.3">
      <c r="A92" s="7" t="str">
        <f>'[1]OF Habilités parcours CQP'!A92</f>
        <v>OCCITANIE</v>
      </c>
      <c r="B92" s="5" t="str">
        <f>'[1]OF Habilités parcours CQP'!B92</f>
        <v>x</v>
      </c>
      <c r="C92" s="2" t="str">
        <f>'[1]OF Habilités parcours CQP'!C92</f>
        <v>WILAU Développement</v>
      </c>
      <c r="D92" s="7" t="str">
        <f>'[1]OF Habilités parcours CQP'!D92</f>
        <v>2B chemin de la traverse</v>
      </c>
      <c r="E92" s="2">
        <f>'[1]OF Habilités parcours CQP'!E92</f>
        <v>65420</v>
      </c>
      <c r="F92" s="2" t="str">
        <f>'[1]OF Habilités parcours CQP'!F92</f>
        <v>IBOS</v>
      </c>
      <c r="G92" s="2" t="str">
        <f>'[1]OF Habilités parcours CQP'!G92</f>
        <v>Monsieur Lionel GIANI</v>
      </c>
      <c r="H92" s="2" t="str">
        <f>'[1]OF Habilités parcours CQP'!H92</f>
        <v>lionel.giani@wilauetave.com</v>
      </c>
      <c r="I92" s="2" t="str">
        <f>'[1]OF Habilités parcours CQP'!I92</f>
        <v>06 26 40 67 90</v>
      </c>
      <c r="J92" s="2">
        <f>'[1]OF Habilités parcours CQP'!J92</f>
        <v>0</v>
      </c>
      <c r="K92" s="7">
        <f>'[1]OF Habilités parcours CQP'!K92</f>
        <v>0</v>
      </c>
      <c r="L92" s="7">
        <f>'[1]OF Habilités parcours CQP'!L92</f>
        <v>0</v>
      </c>
      <c r="M92" s="24">
        <f>'[1]OF Habilités parcours CQP'!N92</f>
        <v>0</v>
      </c>
      <c r="N92" s="24">
        <f>'[1]OF Habilités parcours CQP'!O92</f>
        <v>0</v>
      </c>
      <c r="O92" s="1">
        <f>'[1]OF Habilités parcours CQP'!$O$2</f>
        <v>0</v>
      </c>
      <c r="P92" s="1">
        <f>'[1]OF Habilités parcours CQP'!$O$2</f>
        <v>0</v>
      </c>
      <c r="Q92" s="1">
        <f>'[1]OF Habilités parcours CQP'!T92</f>
        <v>0</v>
      </c>
      <c r="R92" s="1" t="str">
        <f>'[1]OF Habilités parcours CQP'!U92</f>
        <v>oui</v>
      </c>
      <c r="S92" s="1" t="str">
        <f>'[1]OF Habilités parcours CQP'!V92</f>
        <v>non</v>
      </c>
      <c r="T92" s="1" t="str">
        <f>'[1]OF Habilités parcours CQP'!W92</f>
        <v>non</v>
      </c>
      <c r="U92" s="1" t="str">
        <f>'[1]OF Habilités parcours CQP'!X92</f>
        <v>non</v>
      </c>
      <c r="V92" s="1" t="str">
        <f>'[1]OF Habilités parcours CQP'!Y92</f>
        <v>oui</v>
      </c>
      <c r="W92" s="1" t="str">
        <f>'[1]OF Habilités parcours CQP'!Z92</f>
        <v>oui</v>
      </c>
      <c r="X92" s="1" t="str">
        <f>'[1]OF Habilités parcours CQP'!AA92</f>
        <v>oui</v>
      </c>
      <c r="Y92" s="1" t="str">
        <f>'[1]OF Habilités parcours CQP'!AB92</f>
        <v>non</v>
      </c>
    </row>
    <row r="93" spans="1:25" ht="48.75" customHeight="1" thickBot="1" x14ac:dyDescent="0.3">
      <c r="A93" s="7" t="str">
        <f>'[1]OF Habilités parcours CQP'!A93</f>
        <v>PAYS DE LA LOIRE</v>
      </c>
      <c r="B93" s="5" t="str">
        <f>'[1]OF Habilités parcours CQP'!B93</f>
        <v>x</v>
      </c>
      <c r="C93" s="2" t="str">
        <f>'[1]OF Habilités parcours CQP'!C93</f>
        <v>XL FORMATION</v>
      </c>
      <c r="D93" s="7" t="str">
        <f>'[1]OF Habilités parcours CQP'!D93</f>
        <v>20 rue Edgard BRANDT</v>
      </c>
      <c r="E93" s="2">
        <f>'[1]OF Habilités parcours CQP'!E93</f>
        <v>72000</v>
      </c>
      <c r="F93" s="2" t="str">
        <f>'[1]OF Habilités parcours CQP'!F93</f>
        <v>Le Mans</v>
      </c>
      <c r="G93" s="2" t="str">
        <f>'[1]OF Habilités parcours CQP'!G93</f>
        <v>Monsieur Gildas LEMOINE</v>
      </c>
      <c r="H93" s="2" t="str">
        <f>'[1]OF Habilités parcours CQP'!H93</f>
        <v>glemoine@xlformation.fr</v>
      </c>
      <c r="I93" s="2" t="str">
        <f>'[1]OF Habilités parcours CQP'!I93</f>
        <v>02 72 88 01 70</v>
      </c>
      <c r="J93" s="2">
        <f>'[1]OF Habilités parcours CQP'!J93</f>
        <v>0</v>
      </c>
      <c r="K93" s="7">
        <f>'[1]OF Habilités parcours CQP'!K93</f>
        <v>0</v>
      </c>
      <c r="L93" s="7">
        <f>'[1]OF Habilités parcours CQP'!L93</f>
        <v>0</v>
      </c>
      <c r="M93" s="24" t="str">
        <f>'[1]OF Habilités parcours CQP'!N93</f>
        <v>Xavier LIGNEUL</v>
      </c>
      <c r="N93" s="24" t="str">
        <f>'[1]OF Habilités parcours CQP'!O93</f>
        <v>xligneul@xlformation.fr</v>
      </c>
      <c r="O93" s="1">
        <f>'[1]OF Habilités parcours CQP'!$O$2</f>
        <v>0</v>
      </c>
      <c r="P93" s="1">
        <f>'[1]OF Habilités parcours CQP'!$O$2</f>
        <v>0</v>
      </c>
      <c r="Q93" s="1">
        <f>'[1]OF Habilités parcours CQP'!T93</f>
        <v>0</v>
      </c>
      <c r="R93" s="1" t="str">
        <f>'[1]OF Habilités parcours CQP'!U93</f>
        <v>oui</v>
      </c>
      <c r="S93" s="1" t="str">
        <f>'[1]OF Habilités parcours CQP'!V93</f>
        <v>non</v>
      </c>
      <c r="T93" s="1" t="str">
        <f>'[1]OF Habilités parcours CQP'!W93</f>
        <v>non</v>
      </c>
      <c r="U93" s="1" t="str">
        <f>'[1]OF Habilités parcours CQP'!X93</f>
        <v>non</v>
      </c>
      <c r="V93" s="1" t="str">
        <f>'[1]OF Habilités parcours CQP'!Y93</f>
        <v>oui</v>
      </c>
      <c r="W93" s="1" t="str">
        <f>'[1]OF Habilités parcours CQP'!Z93</f>
        <v>oui</v>
      </c>
      <c r="X93" s="1" t="str">
        <f>'[1]OF Habilités parcours CQP'!AA93</f>
        <v>oui</v>
      </c>
      <c r="Y93" s="1" t="str">
        <f>'[1]OF Habilités parcours CQP'!AB93</f>
        <v>non</v>
      </c>
    </row>
    <row r="94" spans="1:25" ht="48.75" customHeight="1" thickBot="1" x14ac:dyDescent="0.3">
      <c r="A94" s="7" t="str">
        <f>'[1]OF Habilités parcours CQP'!A94</f>
        <v>HAUTS-DE-FRANCE</v>
      </c>
      <c r="B94" s="5" t="str">
        <f>'[1]OF Habilités parcours CQP'!B94</f>
        <v>x</v>
      </c>
      <c r="C94" s="2" t="str">
        <f>'[1]OF Habilités parcours CQP'!C94</f>
        <v>NSI Learn</v>
      </c>
      <c r="D94" s="7" t="str">
        <f>'[1]OF Habilités parcours CQP'!D94</f>
        <v xml:space="preserve">552 RUE DES BOULEAUX ZONE POL'ECO </v>
      </c>
      <c r="E94" s="2">
        <f>'[1]OF Habilités parcours CQP'!E94</f>
        <v>59860</v>
      </c>
      <c r="F94" s="2" t="str">
        <f>'[1]OF Habilités parcours CQP'!F94</f>
        <v xml:space="preserve"> BRUAY SUR L ESCAUT</v>
      </c>
      <c r="G94" s="2" t="str">
        <f>'[1]OF Habilités parcours CQP'!G94</f>
        <v>Madame Caroline BESSANT</v>
      </c>
      <c r="H94" s="2" t="str">
        <f>'[1]OF Habilités parcours CQP'!H94</f>
        <v>caroline-bessant@nsi-groupe.com</v>
      </c>
      <c r="I94" s="2" t="str">
        <f>'[1]OF Habilités parcours CQP'!I94</f>
        <v>03 66 20 08 71 /  07 64 81 00 36</v>
      </c>
      <c r="J94" s="2">
        <f>'[1]OF Habilités parcours CQP'!J94</f>
        <v>0</v>
      </c>
      <c r="K94" s="7">
        <f>'[1]OF Habilités parcours CQP'!K94</f>
        <v>0</v>
      </c>
      <c r="L94" s="7">
        <f>'[1]OF Habilités parcours CQP'!L94</f>
        <v>0</v>
      </c>
      <c r="M94" s="24" t="str">
        <f>'[1]OF Habilités parcours CQP'!N94</f>
        <v>Paul TELLIER</v>
      </c>
      <c r="N94" s="24">
        <f>'[1]OF Habilités parcours CQP'!O94</f>
        <v>0</v>
      </c>
      <c r="O94" s="1">
        <f>'[1]OF Habilités parcours CQP'!$O$2</f>
        <v>0</v>
      </c>
      <c r="P94" s="1">
        <f>'[1]OF Habilités parcours CQP'!$O$2</f>
        <v>0</v>
      </c>
      <c r="Q94" s="1">
        <f>'[1]OF Habilités parcours CQP'!T94</f>
        <v>0</v>
      </c>
      <c r="R94" s="1" t="str">
        <f>'[1]OF Habilités parcours CQP'!U94</f>
        <v>oui</v>
      </c>
      <c r="S94" s="1" t="str">
        <f>'[1]OF Habilités parcours CQP'!V94</f>
        <v>oui</v>
      </c>
      <c r="T94" s="1" t="str">
        <f>'[1]OF Habilités parcours CQP'!W94</f>
        <v>non</v>
      </c>
      <c r="U94" s="1" t="str">
        <f>'[1]OF Habilités parcours CQP'!X94</f>
        <v>non</v>
      </c>
      <c r="V94" s="1" t="str">
        <f>'[1]OF Habilités parcours CQP'!Y94</f>
        <v>oui</v>
      </c>
      <c r="W94" s="1" t="str">
        <f>'[1]OF Habilités parcours CQP'!Z94</f>
        <v>non</v>
      </c>
      <c r="X94" s="1" t="str">
        <f>'[1]OF Habilités parcours CQP'!AA94</f>
        <v>non</v>
      </c>
      <c r="Y94" s="1" t="str">
        <f>'[1]OF Habilités parcours CQP'!AB94</f>
        <v>non</v>
      </c>
    </row>
    <row r="95" spans="1:25" ht="48.75" customHeight="1" thickBot="1" x14ac:dyDescent="0.3">
      <c r="A95" s="7" t="str">
        <f>'[1]OF Habilités parcours CQP'!A95</f>
        <v>DOM-TOM</v>
      </c>
      <c r="B95" s="5" t="str">
        <f>'[1]OF Habilités parcours CQP'!B95</f>
        <v>x</v>
      </c>
      <c r="C95" s="2" t="str">
        <f>'[1]OF Habilités parcours CQP'!C95</f>
        <v>Caraibes potentiels</v>
      </c>
      <c r="D95" s="7" t="str">
        <f>'[1]OF Habilités parcours CQP'!D95</f>
        <v xml:space="preserve">35 Morne Bunel Immeuble MEDICARE </v>
      </c>
      <c r="E95" s="2">
        <f>'[1]OF Habilités parcours CQP'!E95</f>
        <v>97139</v>
      </c>
      <c r="F95" s="2" t="str">
        <f>'[1]OF Habilités parcours CQP'!F95</f>
        <v xml:space="preserve"> LES ABYMES</v>
      </c>
      <c r="G95" s="2" t="str">
        <f>'[1]OF Habilités parcours CQP'!G95</f>
        <v xml:space="preserve">Madame Leila BRASSOUS </v>
      </c>
      <c r="H95" s="2" t="str">
        <f>'[1]OF Habilités parcours CQP'!H95</f>
        <v>leila.brassous@caraibes-potentiels.fr</v>
      </c>
      <c r="I95" s="2" t="str">
        <f>'[1]OF Habilités parcours CQP'!I95</f>
        <v xml:space="preserve">06 81 36 36 51 </v>
      </c>
      <c r="J95" s="2">
        <f>'[1]OF Habilités parcours CQP'!J95</f>
        <v>0</v>
      </c>
      <c r="K95" s="7">
        <f>'[1]OF Habilités parcours CQP'!K95</f>
        <v>0</v>
      </c>
      <c r="L95" s="7">
        <f>'[1]OF Habilités parcours CQP'!L95</f>
        <v>0</v>
      </c>
      <c r="M95" s="24" t="str">
        <f>'[1]OF Habilités parcours CQP'!N95</f>
        <v xml:space="preserve">Leila BRASSOUS </v>
      </c>
      <c r="N95" s="24" t="str">
        <f>'[1]OF Habilités parcours CQP'!O95</f>
        <v>leila.brassous@caraibes-potentiels.fr</v>
      </c>
      <c r="O95" s="1">
        <f>'[1]OF Habilités parcours CQP'!$O$2</f>
        <v>0</v>
      </c>
      <c r="P95" s="1">
        <f>'[1]OF Habilités parcours CQP'!$O$2</f>
        <v>0</v>
      </c>
      <c r="Q95" s="1">
        <f>'[1]OF Habilités parcours CQP'!T95</f>
        <v>0</v>
      </c>
      <c r="R95" s="1" t="str">
        <f>'[1]OF Habilités parcours CQP'!U95</f>
        <v>oui</v>
      </c>
      <c r="S95" s="1" t="str">
        <f>'[1]OF Habilités parcours CQP'!V95</f>
        <v>non</v>
      </c>
      <c r="T95" s="1" t="str">
        <f>'[1]OF Habilités parcours CQP'!W95</f>
        <v>non</v>
      </c>
      <c r="U95" s="1" t="str">
        <f>'[1]OF Habilités parcours CQP'!X95</f>
        <v>non</v>
      </c>
      <c r="V95" s="1" t="str">
        <f>'[1]OF Habilités parcours CQP'!Y95</f>
        <v>non</v>
      </c>
      <c r="W95" s="1" t="str">
        <f>'[1]OF Habilités parcours CQP'!Z95</f>
        <v>non</v>
      </c>
      <c r="X95" s="1" t="str">
        <f>'[1]OF Habilités parcours CQP'!AA95</f>
        <v>oui</v>
      </c>
      <c r="Y95" s="1" t="str">
        <f>'[1]OF Habilités parcours CQP'!AB95</f>
        <v>non</v>
      </c>
    </row>
    <row r="96" spans="1:25" ht="48.75" customHeight="1" thickBot="1" x14ac:dyDescent="0.3">
      <c r="A96" s="7" t="str">
        <f>'[1]OF Habilités parcours CQP'!A96</f>
        <v>OCCITANIE</v>
      </c>
      <c r="B96" s="5">
        <f>'[1]OF Habilités parcours CQP'!B96</f>
        <v>0</v>
      </c>
      <c r="C96" s="2" t="str">
        <f>'[1]OF Habilités parcours CQP'!C96</f>
        <v>AFPA Béziers</v>
      </c>
      <c r="D96" s="7" t="str">
        <f>'[1]OF Habilités parcours CQP'!D96</f>
        <v>34 rue de Costesèque</v>
      </c>
      <c r="E96" s="2">
        <f>'[1]OF Habilités parcours CQP'!E96</f>
        <v>34500</v>
      </c>
      <c r="F96" s="2" t="str">
        <f>'[1]OF Habilités parcours CQP'!F96</f>
        <v>Béziers</v>
      </c>
      <c r="G96" s="2" t="str">
        <f>'[1]OF Habilités parcours CQP'!G96</f>
        <v xml:space="preserve">Madame Aurélie DESTOUP : </v>
      </c>
      <c r="H96" s="2" t="str">
        <f>'[1]OF Habilités parcours CQP'!H96</f>
        <v>aurelie.destoup@afpa.fr</v>
      </c>
      <c r="I96" s="2" t="str">
        <f>'[1]OF Habilités parcours CQP'!I96</f>
        <v>06 46 73 14 18</v>
      </c>
      <c r="J96" s="2">
        <f>'[1]OF Habilités parcours CQP'!J96</f>
        <v>0</v>
      </c>
      <c r="K96" s="7">
        <f>'[1]OF Habilités parcours CQP'!K96</f>
        <v>0</v>
      </c>
      <c r="L96" s="7">
        <f>'[1]OF Habilités parcours CQP'!L96</f>
        <v>0</v>
      </c>
      <c r="M96" s="24" t="str">
        <f>'[1]OF Habilités parcours CQP'!N96</f>
        <v xml:space="preserve">Christian TORTOSA, </v>
      </c>
      <c r="N96" s="24" t="str">
        <f>'[1]OF Habilités parcours CQP'!O96</f>
        <v>christian.tortosa@afpa.f</v>
      </c>
      <c r="O96" s="1">
        <f>'[1]OF Habilités parcours CQP'!$O$2</f>
        <v>0</v>
      </c>
      <c r="P96" s="1">
        <f>'[1]OF Habilités parcours CQP'!$O$2</f>
        <v>0</v>
      </c>
      <c r="Q96" s="1">
        <f>'[1]OF Habilités parcours CQP'!T96</f>
        <v>0</v>
      </c>
      <c r="R96" s="1" t="str">
        <f>'[1]OF Habilités parcours CQP'!U96</f>
        <v>oui</v>
      </c>
      <c r="S96" s="1" t="str">
        <f>'[1]OF Habilités parcours CQP'!V96</f>
        <v>non</v>
      </c>
      <c r="T96" s="1" t="str">
        <f>'[1]OF Habilités parcours CQP'!W96</f>
        <v>non</v>
      </c>
      <c r="U96" s="1" t="str">
        <f>'[1]OF Habilités parcours CQP'!X96</f>
        <v>oui</v>
      </c>
      <c r="V96" s="1" t="str">
        <f>'[1]OF Habilités parcours CQP'!Y96</f>
        <v>non</v>
      </c>
      <c r="W96" s="1" t="str">
        <f>'[1]OF Habilités parcours CQP'!Z96</f>
        <v>oui</v>
      </c>
      <c r="X96" s="1" t="str">
        <f>'[1]OF Habilités parcours CQP'!AA96</f>
        <v>non</v>
      </c>
      <c r="Y96" s="1" t="str">
        <f>'[1]OF Habilités parcours CQP'!AB96</f>
        <v>non</v>
      </c>
    </row>
    <row r="97" spans="1:25" ht="48.75" customHeight="1" thickBot="1" x14ac:dyDescent="0.3">
      <c r="A97" s="7" t="str">
        <f>'[1]OF Habilités parcours CQP'!A97</f>
        <v>HAUTS-DE-FRANCE</v>
      </c>
      <c r="B97" s="5">
        <f>'[1]OF Habilités parcours CQP'!B97</f>
        <v>0</v>
      </c>
      <c r="C97" s="2" t="str">
        <f>'[1]OF Habilités parcours CQP'!C97</f>
        <v>TECHNIFORMA</v>
      </c>
      <c r="D97" s="7" t="str">
        <f>'[1]OF Habilités parcours CQP'!D97</f>
        <v>22 chemin des Margueritois</v>
      </c>
      <c r="E97" s="2">
        <f>'[1]OF Habilités parcours CQP'!E97</f>
        <v>59155</v>
      </c>
      <c r="F97" s="2" t="str">
        <f>'[1]OF Habilités parcours CQP'!F97</f>
        <v>Faches Thumesnil</v>
      </c>
      <c r="G97" s="2" t="str">
        <f>'[1]OF Habilités parcours CQP'!G97</f>
        <v>Monsieur  Steve DIETRICH</v>
      </c>
      <c r="H97" s="2" t="str">
        <f>'[1]OF Habilités parcours CQP'!H97</f>
        <v>sdietrich@techniforma.fr</v>
      </c>
      <c r="I97" s="2" t="str">
        <f>'[1]OF Habilités parcours CQP'!I97</f>
        <v>07 60 92 76 57</v>
      </c>
      <c r="J97" s="2">
        <f>'[1]OF Habilités parcours CQP'!J97</f>
        <v>0</v>
      </c>
      <c r="K97" s="7">
        <f>'[1]OF Habilités parcours CQP'!K97</f>
        <v>0</v>
      </c>
      <c r="L97" s="7">
        <f>'[1]OF Habilités parcours CQP'!L97</f>
        <v>0</v>
      </c>
      <c r="M97" s="24" t="str">
        <f>'[1]OF Habilités parcours CQP'!N97</f>
        <v>Bertrand FOURNIER</v>
      </c>
      <c r="N97" s="24">
        <f>'[1]OF Habilités parcours CQP'!O97</f>
        <v>0</v>
      </c>
      <c r="O97" s="1">
        <f>'[1]OF Habilités parcours CQP'!$O$2</f>
        <v>0</v>
      </c>
      <c r="P97" s="1">
        <f>'[1]OF Habilités parcours CQP'!$O$2</f>
        <v>0</v>
      </c>
      <c r="Q97" s="1">
        <f>'[1]OF Habilités parcours CQP'!T97</f>
        <v>0</v>
      </c>
      <c r="R97" s="1" t="str">
        <f>'[1]OF Habilités parcours CQP'!U97</f>
        <v>oui</v>
      </c>
      <c r="S97" s="1" t="str">
        <f>'[1]OF Habilités parcours CQP'!V97</f>
        <v>non</v>
      </c>
      <c r="T97" s="1" t="str">
        <f>'[1]OF Habilités parcours CQP'!W97</f>
        <v>non</v>
      </c>
      <c r="U97" s="1" t="str">
        <f>'[1]OF Habilités parcours CQP'!X97</f>
        <v>non</v>
      </c>
      <c r="V97" s="1" t="str">
        <f>'[1]OF Habilités parcours CQP'!Y97</f>
        <v>oui</v>
      </c>
      <c r="W97" s="1" t="str">
        <f>'[1]OF Habilités parcours CQP'!Z97</f>
        <v>oui</v>
      </c>
      <c r="X97" s="1" t="str">
        <f>'[1]OF Habilités parcours CQP'!AA97</f>
        <v>oui</v>
      </c>
      <c r="Y97" s="1" t="str">
        <f>'[1]OF Habilités parcours CQP'!AB97</f>
        <v>oui</v>
      </c>
    </row>
    <row r="98" spans="1:25" ht="47.25" customHeight="1" thickBot="1" x14ac:dyDescent="0.3">
      <c r="A98" s="7" t="str">
        <f>'[1]OF Habilités parcours CQP'!A98</f>
        <v>HAUTS-DE-FRANCE</v>
      </c>
      <c r="B98" s="5">
        <f>'[1]OF Habilités parcours CQP'!B98</f>
        <v>0</v>
      </c>
      <c r="C98" s="2" t="str">
        <f>'[1]OF Habilités parcours CQP'!C98</f>
        <v>ID formation</v>
      </c>
      <c r="D98" s="7" t="str">
        <f>'[1]OF Habilités parcours CQP'!D98</f>
        <v>113 rue de Lannoy</v>
      </c>
      <c r="E98" s="2">
        <f>'[1]OF Habilités parcours CQP'!E98</f>
        <v>59000</v>
      </c>
      <c r="F98" s="2" t="str">
        <f>'[1]OF Habilités parcours CQP'!F98</f>
        <v>Lille</v>
      </c>
      <c r="G98" s="2" t="str">
        <f>'[1]OF Habilités parcours CQP'!G98</f>
        <v>Madame DEGAND Dorothée</v>
      </c>
      <c r="H98" s="2" t="str">
        <f>'[1]OF Habilités parcours CQP'!H98</f>
        <v>dorothee.degand@id-formation.fr</v>
      </c>
      <c r="I98" s="2" t="str">
        <f>'[1]OF Habilités parcours CQP'!I98</f>
        <v>06 71 97 13 05</v>
      </c>
      <c r="J98" s="2">
        <f>'[1]OF Habilités parcours CQP'!J98</f>
        <v>0</v>
      </c>
      <c r="K98" s="7">
        <f>'[1]OF Habilités parcours CQP'!K98</f>
        <v>0</v>
      </c>
      <c r="L98" s="7">
        <f>'[1]OF Habilités parcours CQP'!L98</f>
        <v>0</v>
      </c>
      <c r="M98" s="24" t="str">
        <f>'[1]OF Habilités parcours CQP'!N98</f>
        <v>DEGAND Dorothée</v>
      </c>
      <c r="N98" s="24" t="str">
        <f>'[1]OF Habilités parcours CQP'!O98</f>
        <v>dorothee.degand@id-formation.fr</v>
      </c>
      <c r="O98" s="1">
        <f>'[1]OF Habilités parcours CQP'!$O$2</f>
        <v>0</v>
      </c>
      <c r="P98" s="1">
        <f>'[1]OF Habilités parcours CQP'!$O$2</f>
        <v>0</v>
      </c>
      <c r="Q98" s="1">
        <f>'[1]OF Habilités parcours CQP'!T98</f>
        <v>0</v>
      </c>
      <c r="R98" s="1" t="str">
        <f>'[1]OF Habilités parcours CQP'!U98</f>
        <v>oui</v>
      </c>
      <c r="S98" s="1" t="str">
        <f>'[1]OF Habilités parcours CQP'!V98</f>
        <v>oui</v>
      </c>
      <c r="T98" s="1" t="str">
        <f>'[1]OF Habilités parcours CQP'!W98</f>
        <v>non</v>
      </c>
      <c r="U98" s="1" t="str">
        <f>'[1]OF Habilités parcours CQP'!X98</f>
        <v>oui</v>
      </c>
      <c r="V98" s="1" t="str">
        <f>'[1]OF Habilités parcours CQP'!Y98</f>
        <v>oui</v>
      </c>
      <c r="W98" s="1" t="str">
        <f>'[1]OF Habilités parcours CQP'!Z98</f>
        <v>oui</v>
      </c>
      <c r="X98" s="1" t="str">
        <f>'[1]OF Habilités parcours CQP'!AA98</f>
        <v>oui</v>
      </c>
      <c r="Y98" s="1" t="str">
        <f>'[1]OF Habilités parcours CQP'!AB98</f>
        <v>oui</v>
      </c>
    </row>
    <row r="99" spans="1:25" ht="47.25" customHeight="1" thickBot="1" x14ac:dyDescent="0.3">
      <c r="A99" s="7" t="str">
        <f>'[1]OF Habilités parcours CQP'!A99</f>
        <v>GRAND-EST</v>
      </c>
      <c r="B99" s="5" t="str">
        <f>'[1]OF Habilités parcours CQP'!B99</f>
        <v>habilité à - 12 mois</v>
      </c>
      <c r="C99" s="2" t="str">
        <f>'[1]OF Habilités parcours CQP'!C99</f>
        <v>Lycée professionnel privé Jeanne Mance</v>
      </c>
      <c r="D99" s="7" t="str">
        <f>'[1]OF Habilités parcours CQP'!D99</f>
        <v>Rue du Paradis</v>
      </c>
      <c r="E99" s="2">
        <f>'[1]OF Habilités parcours CQP'!E99</f>
        <v>10000</v>
      </c>
      <c r="F99" s="2" t="str">
        <f>'[1]OF Habilités parcours CQP'!F99</f>
        <v>Troyes</v>
      </c>
      <c r="G99" s="2" t="str">
        <f>'[1]OF Habilités parcours CQP'!G99</f>
        <v xml:space="preserve">Madame Cécile Cargemel </v>
      </c>
      <c r="H99" s="2" t="str">
        <f>'[1]OF Habilités parcours CQP'!H99</f>
        <v>forcontinue@jeannemance.org</v>
      </c>
      <c r="I99" s="2" t="str">
        <f>'[1]OF Habilités parcours CQP'!I99</f>
        <v xml:space="preserve"> 03 25 83 26 85</v>
      </c>
      <c r="J99" s="2">
        <f>'[1]OF Habilités parcours CQP'!J99</f>
        <v>0</v>
      </c>
      <c r="K99" s="7">
        <f>'[1]OF Habilités parcours CQP'!K99</f>
        <v>0</v>
      </c>
      <c r="L99" s="7">
        <f>'[1]OF Habilités parcours CQP'!L99</f>
        <v>0</v>
      </c>
      <c r="M99" s="24" t="str">
        <f>'[1]OF Habilités parcours CQP'!N99</f>
        <v xml:space="preserve">Cécile Cargemel </v>
      </c>
      <c r="N99" s="24" t="str">
        <f>'[1]OF Habilités parcours CQP'!O99</f>
        <v>forcontinue@jeannemance.org</v>
      </c>
      <c r="O99" s="1">
        <f>'[1]OF Habilités parcours CQP'!$O$2</f>
        <v>0</v>
      </c>
      <c r="P99" s="1">
        <f>'[1]OF Habilités parcours CQP'!$O$2</f>
        <v>0</v>
      </c>
      <c r="Q99" s="1">
        <f>'[1]OF Habilités parcours CQP'!T99</f>
        <v>0</v>
      </c>
      <c r="R99" s="1" t="str">
        <f>'[1]OF Habilités parcours CQP'!U99</f>
        <v>oui</v>
      </c>
      <c r="S99" s="1" t="str">
        <f>'[1]OF Habilités parcours CQP'!V99</f>
        <v>non</v>
      </c>
      <c r="T99" s="1" t="str">
        <f>'[1]OF Habilités parcours CQP'!W99</f>
        <v>non</v>
      </c>
      <c r="U99" s="1" t="str">
        <f>'[1]OF Habilités parcours CQP'!X99</f>
        <v>oui</v>
      </c>
      <c r="V99" s="1" t="str">
        <f>'[1]OF Habilités parcours CQP'!Y99</f>
        <v>oui</v>
      </c>
      <c r="W99" s="1" t="str">
        <f>'[1]OF Habilités parcours CQP'!Z99</f>
        <v>oui</v>
      </c>
      <c r="X99" s="1" t="str">
        <f>'[1]OF Habilités parcours CQP'!AA99</f>
        <v>oui</v>
      </c>
      <c r="Y99" s="1" t="str">
        <f>'[1]OF Habilités parcours CQP'!AB99</f>
        <v>non</v>
      </c>
    </row>
    <row r="100" spans="1:25" ht="16.5" thickBot="1" x14ac:dyDescent="0.3">
      <c r="A100" s="7" t="str">
        <f>'[1]OF Habilités parcours CQP'!A100</f>
        <v>NORMANDIE</v>
      </c>
      <c r="B100" s="5">
        <f>'[1]OF Habilités parcours CQP'!B100</f>
        <v>0</v>
      </c>
      <c r="C100" s="2" t="str">
        <f>'[1]OF Habilités parcours CQP'!C100</f>
        <v>FORMACLEAN</v>
      </c>
      <c r="D100" s="7" t="str">
        <f>'[1]OF Habilités parcours CQP'!D100</f>
        <v>Le Grand Champs, rue Gutemberg</v>
      </c>
      <c r="E100" s="2">
        <f>'[1]OF Habilités parcours CQP'!E100</f>
        <v>14840</v>
      </c>
      <c r="F100" s="2" t="str">
        <f>'[1]OF Habilités parcours CQP'!F100</f>
        <v>Demouville</v>
      </c>
      <c r="G100" s="2" t="str">
        <f>'[1]OF Habilités parcours CQP'!G100</f>
        <v>Madame Chafia BLANCHETIERE</v>
      </c>
      <c r="H100" s="2" t="str">
        <f>'[1]OF Habilités parcours CQP'!H100</f>
        <v>chafia.blanchetiere@sope-conseils.fr</v>
      </c>
      <c r="I100" s="2" t="str">
        <f>'[1]OF Habilités parcours CQP'!I100</f>
        <v>06 52 55 42 74</v>
      </c>
      <c r="J100" s="2" t="str">
        <f>'[1]OF Habilités parcours CQP'!J100</f>
        <v>Madame Allassane PLEAH</v>
      </c>
      <c r="K100" s="7">
        <f>'[1]OF Habilités parcours CQP'!K100</f>
        <v>0</v>
      </c>
      <c r="L100" s="7" t="str">
        <f>'[1]OF Habilités parcours CQP'!L100</f>
        <v>06 20 97 28 03)</v>
      </c>
      <c r="M100" s="24" t="str">
        <f>'[1]OF Habilités parcours CQP'!N100</f>
        <v>Chafia BLANCHETIERE</v>
      </c>
      <c r="N100" s="24" t="str">
        <f>'[1]OF Habilités parcours CQP'!O100</f>
        <v>chafia.blanchetiere@sope-conseils.fr</v>
      </c>
      <c r="O100" s="1">
        <f>'[1]OF Habilités parcours CQP'!$O$2</f>
        <v>0</v>
      </c>
      <c r="P100" s="1">
        <f>'[1]OF Habilités parcours CQP'!$O$2</f>
        <v>0</v>
      </c>
      <c r="Q100" s="1">
        <f>'[1]OF Habilités parcours CQP'!T100</f>
        <v>0</v>
      </c>
      <c r="R100" s="1" t="str">
        <f>'[1]OF Habilités parcours CQP'!U100</f>
        <v>oui</v>
      </c>
      <c r="S100" s="1" t="str">
        <f>'[1]OF Habilités parcours CQP'!V100</f>
        <v>non</v>
      </c>
      <c r="T100" s="1" t="str">
        <f>'[1]OF Habilités parcours CQP'!W100</f>
        <v>non</v>
      </c>
      <c r="U100" s="1" t="str">
        <f>'[1]OF Habilités parcours CQP'!X100</f>
        <v>non</v>
      </c>
      <c r="V100" s="1" t="str">
        <f>'[1]OF Habilités parcours CQP'!Y100</f>
        <v>oui</v>
      </c>
      <c r="W100" s="1" t="str">
        <f>'[1]OF Habilités parcours CQP'!Z100</f>
        <v>oui</v>
      </c>
      <c r="X100" s="1" t="str">
        <f>'[1]OF Habilités parcours CQP'!AA100</f>
        <v>oui</v>
      </c>
      <c r="Y100" s="1" t="str">
        <f>'[1]OF Habilités parcours CQP'!AB100</f>
        <v>oui</v>
      </c>
    </row>
    <row r="101" spans="1:25" ht="16.5" thickBot="1" x14ac:dyDescent="0.3">
      <c r="A101" s="7">
        <f>'[1]OF Habilités parcours CQP'!A101</f>
        <v>0</v>
      </c>
      <c r="B101" s="5">
        <f>'[1]OF Habilités parcours CQP'!B101</f>
        <v>0</v>
      </c>
      <c r="C101" s="2">
        <f>'[1]OF Habilités parcours CQP'!C101</f>
        <v>0</v>
      </c>
      <c r="D101" s="7">
        <f>'[1]OF Habilités parcours CQP'!D101</f>
        <v>0</v>
      </c>
      <c r="E101" s="2">
        <f>'[1]OF Habilités parcours CQP'!E101</f>
        <v>0</v>
      </c>
      <c r="F101" s="2">
        <f>'[1]OF Habilités parcours CQP'!F101</f>
        <v>0</v>
      </c>
      <c r="G101" s="2">
        <f>'[1]OF Habilités parcours CQP'!G101</f>
        <v>0</v>
      </c>
      <c r="H101" s="2">
        <f>'[1]OF Habilités parcours CQP'!H101</f>
        <v>0</v>
      </c>
      <c r="I101" s="2">
        <f>'[1]OF Habilités parcours CQP'!I101</f>
        <v>0</v>
      </c>
      <c r="J101" s="2">
        <f>'[1]OF Habilités parcours CQP'!J101</f>
        <v>0</v>
      </c>
      <c r="K101" s="7">
        <f>'[1]OF Habilités parcours CQP'!K101</f>
        <v>0</v>
      </c>
      <c r="L101" s="7">
        <f>'[1]OF Habilités parcours CQP'!L101</f>
        <v>0</v>
      </c>
      <c r="M101" s="24">
        <f>'[1]OF Habilités parcours CQP'!N101</f>
        <v>0</v>
      </c>
      <c r="N101" s="24">
        <f>'[1]OF Habilités parcours CQP'!O101</f>
        <v>0</v>
      </c>
      <c r="O101" s="1">
        <f>'[1]OF Habilités parcours CQP'!$O$2</f>
        <v>0</v>
      </c>
      <c r="P101" s="1">
        <f>'[1]OF Habilités parcours CQP'!$O$2</f>
        <v>0</v>
      </c>
      <c r="Q101" s="1">
        <f>'[1]OF Habilités parcours CQP'!T101</f>
        <v>0</v>
      </c>
      <c r="R101" s="1">
        <f>'[1]OF Habilités parcours CQP'!U101</f>
        <v>0</v>
      </c>
      <c r="S101" s="1">
        <f>'[1]OF Habilités parcours CQP'!V101</f>
        <v>0</v>
      </c>
      <c r="T101" s="1">
        <f>'[1]OF Habilités parcours CQP'!W101</f>
        <v>0</v>
      </c>
      <c r="U101" s="1">
        <f>'[1]OF Habilités parcours CQP'!X101</f>
        <v>0</v>
      </c>
      <c r="V101" s="1">
        <f>'[1]OF Habilités parcours CQP'!Y101</f>
        <v>0</v>
      </c>
      <c r="W101" s="1">
        <f>'[1]OF Habilités parcours CQP'!Z101</f>
        <v>0</v>
      </c>
      <c r="X101" s="1">
        <f>'[1]OF Habilités parcours CQP'!AA101</f>
        <v>0</v>
      </c>
      <c r="Y101" s="1">
        <f>'[1]OF Habilités parcours CQP'!AB101</f>
        <v>0</v>
      </c>
    </row>
    <row r="102" spans="1:25" ht="16.5" thickBot="1" x14ac:dyDescent="0.3">
      <c r="A102" s="7">
        <f>'[1]OF Habilités parcours CQP'!A102</f>
        <v>0</v>
      </c>
      <c r="B102" s="5">
        <f>'[1]OF Habilités parcours CQP'!B102</f>
        <v>0</v>
      </c>
      <c r="C102" s="2">
        <f>'[1]OF Habilités parcours CQP'!C102</f>
        <v>0</v>
      </c>
      <c r="D102" s="7">
        <f>'[1]OF Habilités parcours CQP'!D102</f>
        <v>0</v>
      </c>
      <c r="E102" s="2">
        <f>'[1]OF Habilités parcours CQP'!E102</f>
        <v>0</v>
      </c>
      <c r="F102" s="2">
        <f>'[1]OF Habilités parcours CQP'!F102</f>
        <v>0</v>
      </c>
      <c r="G102" s="2">
        <f>'[1]OF Habilités parcours CQP'!G102</f>
        <v>0</v>
      </c>
      <c r="H102" s="2">
        <f>'[1]OF Habilités parcours CQP'!H102</f>
        <v>0</v>
      </c>
      <c r="I102" s="2">
        <f>'[1]OF Habilités parcours CQP'!I102</f>
        <v>0</v>
      </c>
      <c r="J102" s="2">
        <f>'[1]OF Habilités parcours CQP'!J102</f>
        <v>0</v>
      </c>
      <c r="K102" s="7">
        <f>'[1]OF Habilités parcours CQP'!K102</f>
        <v>0</v>
      </c>
      <c r="L102" s="7">
        <f>'[1]OF Habilités parcours CQP'!L102</f>
        <v>0</v>
      </c>
      <c r="M102" s="24">
        <f>'[1]OF Habilités parcours CQP'!N102</f>
        <v>0</v>
      </c>
      <c r="N102" s="24">
        <f>'[1]OF Habilités parcours CQP'!O102</f>
        <v>0</v>
      </c>
      <c r="O102" s="1">
        <f>'[1]OF Habilités parcours CQP'!$O$2</f>
        <v>0</v>
      </c>
      <c r="P102" s="1">
        <f>'[1]OF Habilités parcours CQP'!$O$2</f>
        <v>0</v>
      </c>
      <c r="Q102" s="1">
        <f>'[1]OF Habilités parcours CQP'!T102</f>
        <v>0</v>
      </c>
      <c r="R102" s="1">
        <f>'[1]OF Habilités parcours CQP'!U102</f>
        <v>0</v>
      </c>
      <c r="S102" s="1">
        <f>'[1]OF Habilités parcours CQP'!V102</f>
        <v>0</v>
      </c>
      <c r="T102" s="1">
        <f>'[1]OF Habilités parcours CQP'!W102</f>
        <v>0</v>
      </c>
      <c r="U102" s="1">
        <f>'[1]OF Habilités parcours CQP'!X102</f>
        <v>0</v>
      </c>
      <c r="V102" s="1">
        <f>'[1]OF Habilités parcours CQP'!Y102</f>
        <v>0</v>
      </c>
      <c r="W102" s="1">
        <f>'[1]OF Habilités parcours CQP'!Z102</f>
        <v>0</v>
      </c>
      <c r="X102" s="1">
        <f>'[1]OF Habilités parcours CQP'!AA102</f>
        <v>0</v>
      </c>
      <c r="Y102" s="1">
        <f>'[1]OF Habilités parcours CQP'!AB102</f>
        <v>0</v>
      </c>
    </row>
    <row r="103" spans="1:25" ht="16.5" thickBot="1" x14ac:dyDescent="0.3">
      <c r="A103" s="7">
        <f>'[1]OF Habilités parcours CQP'!A103</f>
        <v>0</v>
      </c>
      <c r="B103" s="5">
        <f>'[1]OF Habilités parcours CQP'!B103</f>
        <v>0</v>
      </c>
      <c r="C103" s="2">
        <f>'[1]OF Habilités parcours CQP'!C103</f>
        <v>0</v>
      </c>
      <c r="D103" s="7">
        <f>'[1]OF Habilités parcours CQP'!D103</f>
        <v>0</v>
      </c>
      <c r="E103" s="2">
        <f>'[1]OF Habilités parcours CQP'!E103</f>
        <v>0</v>
      </c>
      <c r="F103" s="2">
        <f>'[1]OF Habilités parcours CQP'!F103</f>
        <v>0</v>
      </c>
      <c r="G103" s="2">
        <f>'[1]OF Habilités parcours CQP'!G103</f>
        <v>0</v>
      </c>
      <c r="H103" s="2">
        <f>'[1]OF Habilités parcours CQP'!H103</f>
        <v>0</v>
      </c>
      <c r="I103" s="2">
        <f>'[1]OF Habilités parcours CQP'!I103</f>
        <v>0</v>
      </c>
      <c r="J103" s="2">
        <f>'[1]OF Habilités parcours CQP'!J103</f>
        <v>0</v>
      </c>
      <c r="K103" s="7">
        <f>'[1]OF Habilités parcours CQP'!K103</f>
        <v>0</v>
      </c>
      <c r="L103" s="7">
        <f>'[1]OF Habilités parcours CQP'!L103</f>
        <v>0</v>
      </c>
      <c r="M103" s="24">
        <f>'[1]OF Habilités parcours CQP'!N103</f>
        <v>0</v>
      </c>
      <c r="N103" s="24">
        <f>'[1]OF Habilités parcours CQP'!O103</f>
        <v>0</v>
      </c>
      <c r="O103" s="1">
        <f>'[1]OF Habilités parcours CQP'!$O$2</f>
        <v>0</v>
      </c>
      <c r="P103" s="1">
        <f>'[1]OF Habilités parcours CQP'!$O$2</f>
        <v>0</v>
      </c>
      <c r="Q103" s="1">
        <f>'[1]OF Habilités parcours CQP'!T103</f>
        <v>0</v>
      </c>
      <c r="R103" s="1">
        <f>'[1]OF Habilités parcours CQP'!U103</f>
        <v>0</v>
      </c>
      <c r="S103" s="1">
        <f>'[1]OF Habilités parcours CQP'!V103</f>
        <v>0</v>
      </c>
      <c r="T103" s="1">
        <f>'[1]OF Habilités parcours CQP'!W103</f>
        <v>0</v>
      </c>
      <c r="U103" s="1">
        <f>'[1]OF Habilités parcours CQP'!X103</f>
        <v>0</v>
      </c>
      <c r="V103" s="1">
        <f>'[1]OF Habilités parcours CQP'!Y103</f>
        <v>0</v>
      </c>
      <c r="W103" s="1">
        <f>'[1]OF Habilités parcours CQP'!Z103</f>
        <v>0</v>
      </c>
      <c r="X103" s="1">
        <f>'[1]OF Habilités parcours CQP'!AA103</f>
        <v>0</v>
      </c>
      <c r="Y103" s="1">
        <f>'[1]OF Habilités parcours CQP'!AB103</f>
        <v>0</v>
      </c>
    </row>
    <row r="104" spans="1:25" ht="16.5" thickBot="1" x14ac:dyDescent="0.3">
      <c r="A104" s="7">
        <f>'[1]OF Habilités parcours CQP'!A104</f>
        <v>0</v>
      </c>
      <c r="B104" s="5">
        <f>'[1]OF Habilités parcours CQP'!B104</f>
        <v>0</v>
      </c>
      <c r="C104" s="2">
        <f>'[1]OF Habilités parcours CQP'!C104</f>
        <v>0</v>
      </c>
      <c r="D104" s="7">
        <f>'[1]OF Habilités parcours CQP'!D104</f>
        <v>0</v>
      </c>
      <c r="E104" s="2">
        <f>'[1]OF Habilités parcours CQP'!E104</f>
        <v>0</v>
      </c>
      <c r="F104" s="2">
        <f>'[1]OF Habilités parcours CQP'!F104</f>
        <v>0</v>
      </c>
      <c r="G104" s="2">
        <f>'[1]OF Habilités parcours CQP'!G104</f>
        <v>0</v>
      </c>
      <c r="H104" s="2">
        <f>'[1]OF Habilités parcours CQP'!H104</f>
        <v>0</v>
      </c>
      <c r="I104" s="2">
        <f>'[1]OF Habilités parcours CQP'!I104</f>
        <v>0</v>
      </c>
      <c r="J104" s="2">
        <f>'[1]OF Habilités parcours CQP'!J104</f>
        <v>0</v>
      </c>
      <c r="K104" s="7">
        <f>'[1]OF Habilités parcours CQP'!K104</f>
        <v>0</v>
      </c>
      <c r="L104" s="7">
        <f>'[1]OF Habilités parcours CQP'!L104</f>
        <v>0</v>
      </c>
      <c r="M104" s="24">
        <f>'[1]OF Habilités parcours CQP'!N104</f>
        <v>0</v>
      </c>
      <c r="N104" s="24">
        <f>'[1]OF Habilités parcours CQP'!O104</f>
        <v>0</v>
      </c>
      <c r="O104" s="1">
        <f>'[1]OF Habilités parcours CQP'!$O$2</f>
        <v>0</v>
      </c>
      <c r="P104" s="1">
        <f>'[1]OF Habilités parcours CQP'!$O$2</f>
        <v>0</v>
      </c>
      <c r="Q104" s="1">
        <f>'[1]OF Habilités parcours CQP'!T104</f>
        <v>0</v>
      </c>
      <c r="R104" s="1">
        <f>'[1]OF Habilités parcours CQP'!U104</f>
        <v>0</v>
      </c>
      <c r="S104" s="1">
        <f>'[1]OF Habilités parcours CQP'!V104</f>
        <v>0</v>
      </c>
      <c r="T104" s="1">
        <f>'[1]OF Habilités parcours CQP'!W104</f>
        <v>0</v>
      </c>
      <c r="U104" s="1">
        <f>'[1]OF Habilités parcours CQP'!X104</f>
        <v>0</v>
      </c>
      <c r="V104" s="1">
        <f>'[1]OF Habilités parcours CQP'!Y104</f>
        <v>0</v>
      </c>
      <c r="W104" s="1">
        <f>'[1]OF Habilités parcours CQP'!Z104</f>
        <v>0</v>
      </c>
      <c r="X104" s="1">
        <f>'[1]OF Habilités parcours CQP'!AA104</f>
        <v>0</v>
      </c>
      <c r="Y104" s="1">
        <f>'[1]OF Habilités parcours CQP'!AB104</f>
        <v>0</v>
      </c>
    </row>
    <row r="105" spans="1:25" ht="15.75" x14ac:dyDescent="0.25">
      <c r="A105" s="7">
        <f>'[1]OF Habilités parcours CQP'!A105</f>
        <v>0</v>
      </c>
      <c r="B105" s="5">
        <f>'[1]OF Habilités parcours CQP'!B105</f>
        <v>0</v>
      </c>
      <c r="C105" s="2">
        <f>'[1]OF Habilités parcours CQP'!C105</f>
        <v>0</v>
      </c>
      <c r="D105" s="7">
        <f>'[1]OF Habilités parcours CQP'!D105</f>
        <v>0</v>
      </c>
      <c r="E105" s="2">
        <f>'[1]OF Habilités parcours CQP'!E105</f>
        <v>0</v>
      </c>
      <c r="F105" s="2">
        <f>'[1]OF Habilités parcours CQP'!F105</f>
        <v>0</v>
      </c>
      <c r="G105" s="2">
        <f>'[1]OF Habilités parcours CQP'!G105</f>
        <v>0</v>
      </c>
      <c r="H105" s="2">
        <f>'[1]OF Habilités parcours CQP'!H105</f>
        <v>0</v>
      </c>
      <c r="I105" s="2">
        <f>'[1]OF Habilités parcours CQP'!I105</f>
        <v>0</v>
      </c>
      <c r="J105" s="2">
        <f>'[1]OF Habilités parcours CQP'!J105</f>
        <v>0</v>
      </c>
      <c r="K105" s="7">
        <f>'[1]OF Habilités parcours CQP'!K105</f>
        <v>0</v>
      </c>
      <c r="L105" s="7">
        <f>'[1]OF Habilités parcours CQP'!L105</f>
        <v>0</v>
      </c>
      <c r="M105" s="24">
        <f>'[1]OF Habilités parcours CQP'!N105</f>
        <v>0</v>
      </c>
      <c r="N105" s="24">
        <f>'[1]OF Habilités parcours CQP'!O105</f>
        <v>0</v>
      </c>
      <c r="O105" s="1">
        <f>'[1]OF Habilités parcours CQP'!$O$2</f>
        <v>0</v>
      </c>
      <c r="P105" s="1">
        <f>'[1]OF Habilités parcours CQP'!$O$2</f>
        <v>0</v>
      </c>
      <c r="Q105" s="1">
        <f>'[1]OF Habilités parcours CQP'!T105</f>
        <v>0</v>
      </c>
      <c r="R105" s="1">
        <f>'[1]OF Habilités parcours CQP'!U105</f>
        <v>0</v>
      </c>
      <c r="S105" s="1">
        <f>'[1]OF Habilités parcours CQP'!V105</f>
        <v>0</v>
      </c>
      <c r="T105" s="1">
        <f>'[1]OF Habilités parcours CQP'!W105</f>
        <v>0</v>
      </c>
      <c r="U105" s="1">
        <f>'[1]OF Habilités parcours CQP'!X105</f>
        <v>0</v>
      </c>
      <c r="V105" s="1">
        <f>'[1]OF Habilités parcours CQP'!Y105</f>
        <v>0</v>
      </c>
      <c r="W105" s="1">
        <f>'[1]OF Habilités parcours CQP'!Z105</f>
        <v>0</v>
      </c>
      <c r="X105" s="1">
        <f>'[1]OF Habilités parcours CQP'!AA105</f>
        <v>0</v>
      </c>
      <c r="Y105" s="1">
        <f>'[1]OF Habilités parcours CQP'!AB105</f>
        <v>0</v>
      </c>
    </row>
    <row r="106" spans="1:25" ht="16.5" x14ac:dyDescent="0.25">
      <c r="A106" s="8"/>
      <c r="B106" s="9"/>
      <c r="C106" s="10"/>
      <c r="D106" s="8"/>
      <c r="E106" s="10"/>
      <c r="F106" s="10"/>
      <c r="G106" s="10"/>
      <c r="H106" s="11"/>
      <c r="I106" s="12"/>
      <c r="J106" s="12"/>
      <c r="K106" s="19"/>
      <c r="L106" s="12"/>
      <c r="M106" s="20"/>
      <c r="N106" s="21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5" ht="16.5" x14ac:dyDescent="0.25">
      <c r="A107" s="8"/>
      <c r="B107" s="9"/>
      <c r="C107" s="10"/>
      <c r="D107" s="8"/>
      <c r="E107" s="10"/>
      <c r="F107" s="10"/>
      <c r="G107" s="10"/>
      <c r="H107" s="11"/>
      <c r="I107" s="12"/>
      <c r="J107" s="12"/>
      <c r="K107" s="19"/>
      <c r="L107" s="12"/>
      <c r="M107" s="20"/>
      <c r="N107" s="21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5" ht="16.5" x14ac:dyDescent="0.25">
      <c r="A108" s="8"/>
      <c r="B108" s="9"/>
      <c r="C108" s="10"/>
      <c r="D108" s="8"/>
      <c r="E108" s="10"/>
      <c r="F108" s="10"/>
      <c r="G108" s="10"/>
      <c r="H108" s="11"/>
      <c r="I108" s="12"/>
      <c r="J108" s="12"/>
      <c r="K108" s="19"/>
      <c r="L108" s="12"/>
      <c r="M108" s="20"/>
      <c r="N108" s="21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5" ht="16.5" x14ac:dyDescent="0.25">
      <c r="A109" s="8"/>
      <c r="B109" s="9"/>
      <c r="C109" s="10"/>
      <c r="D109" s="8"/>
      <c r="E109" s="10"/>
      <c r="F109" s="10"/>
      <c r="G109" s="10"/>
      <c r="H109" s="11"/>
      <c r="I109" s="12"/>
      <c r="J109" s="12"/>
      <c r="K109" s="19"/>
      <c r="L109" s="12"/>
      <c r="M109" s="20"/>
      <c r="N109" s="21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5" ht="16.5" x14ac:dyDescent="0.25">
      <c r="A110" s="8"/>
      <c r="B110" s="9"/>
      <c r="C110" s="10"/>
      <c r="D110" s="8"/>
      <c r="E110" s="10"/>
      <c r="F110" s="10"/>
      <c r="G110" s="10"/>
      <c r="H110" s="11"/>
      <c r="I110" s="12"/>
      <c r="J110" s="12"/>
      <c r="K110" s="19"/>
      <c r="L110" s="12"/>
      <c r="M110" s="20"/>
      <c r="N110" s="21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5" ht="16.5" x14ac:dyDescent="0.25">
      <c r="A111" s="8"/>
      <c r="B111" s="9"/>
      <c r="C111" s="10"/>
      <c r="D111" s="8"/>
      <c r="E111" s="10"/>
      <c r="F111" s="10"/>
      <c r="G111" s="10"/>
      <c r="H111" s="11"/>
      <c r="I111" s="12"/>
      <c r="J111" s="12"/>
      <c r="K111" s="19"/>
      <c r="L111" s="12"/>
      <c r="M111" s="20"/>
      <c r="N111" s="21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5" ht="16.5" x14ac:dyDescent="0.25">
      <c r="A112" s="8"/>
      <c r="B112" s="9"/>
      <c r="C112" s="10"/>
      <c r="D112" s="8"/>
      <c r="E112" s="10"/>
      <c r="F112" s="10"/>
      <c r="G112" s="10"/>
      <c r="H112" s="11"/>
      <c r="I112" s="12"/>
      <c r="J112" s="12"/>
      <c r="K112" s="19"/>
      <c r="L112" s="12"/>
      <c r="M112" s="20"/>
      <c r="N112" s="21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16.5" x14ac:dyDescent="0.25">
      <c r="A113" s="8"/>
      <c r="B113" s="9"/>
      <c r="C113" s="10"/>
      <c r="D113" s="8"/>
      <c r="E113" s="10"/>
      <c r="F113" s="10"/>
      <c r="G113" s="10"/>
      <c r="H113" s="11"/>
      <c r="I113" s="12"/>
      <c r="J113" s="12"/>
      <c r="K113" s="19"/>
      <c r="L113" s="12"/>
      <c r="M113" s="20"/>
      <c r="N113" s="21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16.5" x14ac:dyDescent="0.25">
      <c r="A114" s="8"/>
      <c r="B114" s="9"/>
      <c r="C114" s="10"/>
      <c r="D114" s="8"/>
      <c r="E114" s="10"/>
      <c r="F114" s="10"/>
      <c r="G114" s="10"/>
      <c r="H114" s="11"/>
      <c r="I114" s="12"/>
      <c r="J114" s="12"/>
      <c r="K114" s="19"/>
      <c r="L114" s="12"/>
      <c r="M114" s="20"/>
      <c r="N114" s="21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16.5" x14ac:dyDescent="0.25">
      <c r="A115" s="8"/>
      <c r="B115" s="9"/>
      <c r="C115" s="10"/>
      <c r="D115" s="8"/>
      <c r="E115" s="10"/>
      <c r="F115" s="10"/>
      <c r="G115" s="10"/>
      <c r="H115" s="11"/>
      <c r="I115" s="12"/>
      <c r="J115" s="12"/>
      <c r="K115" s="19"/>
      <c r="L115" s="12"/>
      <c r="M115" s="20"/>
      <c r="N115" s="21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6.5" x14ac:dyDescent="0.25">
      <c r="A116" s="8"/>
      <c r="B116" s="9"/>
      <c r="C116" s="10"/>
      <c r="D116" s="8"/>
      <c r="E116" s="10"/>
      <c r="F116" s="10"/>
      <c r="G116" s="10"/>
      <c r="H116" s="11"/>
      <c r="I116" s="12"/>
      <c r="J116" s="12"/>
      <c r="K116" s="19"/>
      <c r="L116" s="12"/>
      <c r="M116" s="20"/>
      <c r="N116" s="21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6.5" x14ac:dyDescent="0.25">
      <c r="A117" s="8"/>
      <c r="B117" s="9"/>
      <c r="C117" s="10"/>
      <c r="D117" s="8"/>
      <c r="E117" s="10"/>
      <c r="F117" s="10"/>
      <c r="G117" s="10"/>
      <c r="H117" s="11"/>
      <c r="I117" s="12"/>
      <c r="J117" s="12"/>
      <c r="K117" s="19"/>
      <c r="L117" s="12"/>
      <c r="M117" s="20"/>
      <c r="N117" s="21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6.5" x14ac:dyDescent="0.25">
      <c r="A118" s="8"/>
      <c r="B118" s="9"/>
      <c r="C118" s="10"/>
      <c r="D118" s="8"/>
      <c r="E118" s="10"/>
      <c r="F118" s="10"/>
      <c r="G118" s="10"/>
      <c r="H118" s="11"/>
      <c r="I118" s="12"/>
      <c r="J118" s="12"/>
      <c r="K118" s="19"/>
      <c r="L118" s="12"/>
      <c r="M118" s="20"/>
      <c r="N118" s="21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16.5" x14ac:dyDescent="0.25">
      <c r="A119" s="8"/>
      <c r="B119" s="9"/>
      <c r="C119" s="10"/>
      <c r="D119" s="8"/>
      <c r="E119" s="10"/>
      <c r="F119" s="10"/>
      <c r="G119" s="10"/>
      <c r="H119" s="11"/>
      <c r="I119" s="12"/>
      <c r="J119" s="12"/>
      <c r="K119" s="19"/>
      <c r="L119" s="12"/>
      <c r="M119" s="20"/>
      <c r="N119" s="21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16.5" x14ac:dyDescent="0.25">
      <c r="A120" s="8"/>
      <c r="B120" s="9"/>
      <c r="C120" s="10"/>
      <c r="D120" s="8"/>
      <c r="E120" s="10"/>
      <c r="F120" s="10"/>
      <c r="G120" s="10"/>
      <c r="H120" s="11"/>
      <c r="I120" s="12"/>
      <c r="J120" s="12"/>
      <c r="K120" s="19"/>
      <c r="L120" s="12"/>
      <c r="M120" s="20"/>
      <c r="N120" s="21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16.5" x14ac:dyDescent="0.25">
      <c r="A121" s="8"/>
      <c r="B121" s="9"/>
      <c r="C121" s="10"/>
      <c r="D121" s="8"/>
      <c r="E121" s="10"/>
      <c r="F121" s="10"/>
      <c r="G121" s="10"/>
      <c r="H121" s="11"/>
      <c r="I121" s="12"/>
      <c r="J121" s="12"/>
      <c r="K121" s="19"/>
      <c r="L121" s="12"/>
      <c r="M121" s="20"/>
      <c r="N121" s="21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16.5" x14ac:dyDescent="0.25">
      <c r="A122" s="8"/>
      <c r="B122" s="9"/>
      <c r="C122" s="10"/>
      <c r="D122" s="8"/>
      <c r="E122" s="10"/>
      <c r="F122" s="10"/>
      <c r="G122" s="10"/>
      <c r="H122" s="11"/>
      <c r="I122" s="12"/>
      <c r="J122" s="12"/>
      <c r="K122" s="19"/>
      <c r="L122" s="12"/>
      <c r="M122" s="20"/>
      <c r="N122" s="21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16.5" x14ac:dyDescent="0.25">
      <c r="A123" s="8"/>
      <c r="B123" s="9"/>
      <c r="C123" s="10"/>
      <c r="D123" s="8"/>
      <c r="E123" s="10"/>
      <c r="F123" s="10"/>
      <c r="G123" s="10"/>
      <c r="H123" s="11"/>
      <c r="I123" s="12"/>
      <c r="J123" s="12"/>
      <c r="K123" s="19"/>
      <c r="L123" s="12"/>
      <c r="M123" s="20"/>
      <c r="N123" s="21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16.5" x14ac:dyDescent="0.25">
      <c r="A124" s="8"/>
      <c r="B124" s="9"/>
      <c r="C124" s="10"/>
      <c r="D124" s="8"/>
      <c r="E124" s="10"/>
      <c r="F124" s="10"/>
      <c r="G124" s="10"/>
      <c r="H124" s="11"/>
      <c r="I124" s="12"/>
      <c r="J124" s="12"/>
      <c r="K124" s="19"/>
      <c r="L124" s="12"/>
      <c r="M124" s="20"/>
      <c r="N124" s="21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16.5" x14ac:dyDescent="0.25">
      <c r="A125" s="8"/>
      <c r="B125" s="9"/>
      <c r="C125" s="10"/>
      <c r="D125" s="8"/>
      <c r="E125" s="10"/>
      <c r="F125" s="10"/>
      <c r="G125" s="10"/>
      <c r="H125" s="11"/>
      <c r="I125" s="12"/>
      <c r="J125" s="12"/>
      <c r="K125" s="19"/>
      <c r="L125" s="12"/>
      <c r="M125" s="20"/>
      <c r="N125" s="21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6.5" x14ac:dyDescent="0.25">
      <c r="A126" s="8"/>
      <c r="B126" s="9"/>
      <c r="C126" s="10"/>
      <c r="D126" s="8"/>
      <c r="E126" s="10"/>
      <c r="F126" s="10"/>
      <c r="G126" s="10"/>
      <c r="H126" s="11"/>
      <c r="I126" s="12"/>
      <c r="J126" s="12"/>
      <c r="K126" s="19"/>
      <c r="L126" s="12"/>
      <c r="M126" s="20"/>
      <c r="N126" s="21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6.5" x14ac:dyDescent="0.25">
      <c r="A127" s="8"/>
      <c r="B127" s="9"/>
      <c r="C127" s="10"/>
      <c r="D127" s="8"/>
      <c r="E127" s="10"/>
      <c r="F127" s="10"/>
      <c r="G127" s="10"/>
      <c r="H127" s="11"/>
      <c r="I127" s="12"/>
      <c r="J127" s="12"/>
      <c r="K127" s="19"/>
      <c r="L127" s="12"/>
      <c r="M127" s="20"/>
      <c r="N127" s="21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6.5" x14ac:dyDescent="0.25">
      <c r="A128" s="8"/>
      <c r="B128" s="9"/>
      <c r="C128" s="10"/>
      <c r="D128" s="8"/>
      <c r="E128" s="10"/>
      <c r="F128" s="10"/>
      <c r="G128" s="10"/>
      <c r="H128" s="11"/>
      <c r="I128" s="12"/>
      <c r="J128" s="12"/>
      <c r="K128" s="19"/>
      <c r="L128" s="12"/>
      <c r="M128" s="20"/>
      <c r="N128" s="21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6.5" x14ac:dyDescent="0.25">
      <c r="A129" s="8"/>
      <c r="B129" s="9"/>
      <c r="C129" s="10"/>
      <c r="D129" s="8"/>
      <c r="E129" s="10"/>
      <c r="F129" s="10"/>
      <c r="G129" s="10"/>
      <c r="H129" s="11"/>
      <c r="I129" s="12"/>
      <c r="J129" s="12"/>
      <c r="K129" s="19"/>
      <c r="L129" s="12"/>
      <c r="M129" s="20"/>
      <c r="N129" s="21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16.5" x14ac:dyDescent="0.25">
      <c r="A130" s="8"/>
      <c r="B130" s="9"/>
      <c r="C130" s="10"/>
      <c r="D130" s="8"/>
      <c r="E130" s="10"/>
      <c r="F130" s="10"/>
      <c r="G130" s="10"/>
      <c r="H130" s="11"/>
      <c r="I130" s="12"/>
      <c r="J130" s="12"/>
      <c r="K130" s="19"/>
      <c r="L130" s="12"/>
      <c r="M130" s="20"/>
      <c r="N130" s="21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16.5" x14ac:dyDescent="0.25">
      <c r="A131" s="8"/>
      <c r="B131" s="9"/>
      <c r="C131" s="10"/>
      <c r="D131" s="8"/>
      <c r="E131" s="10"/>
      <c r="F131" s="10"/>
      <c r="G131" s="10"/>
      <c r="H131" s="11"/>
      <c r="I131" s="12"/>
      <c r="J131" s="12"/>
      <c r="K131" s="19"/>
      <c r="L131" s="12"/>
      <c r="M131" s="20"/>
      <c r="N131" s="21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16.5" x14ac:dyDescent="0.25">
      <c r="A132" s="8"/>
      <c r="B132" s="9"/>
      <c r="C132" s="10"/>
      <c r="D132" s="8"/>
      <c r="E132" s="10"/>
      <c r="F132" s="10"/>
      <c r="G132" s="10"/>
      <c r="H132" s="11"/>
      <c r="I132" s="12"/>
      <c r="J132" s="12"/>
      <c r="K132" s="19"/>
      <c r="L132" s="12"/>
      <c r="M132" s="20"/>
      <c r="N132" s="21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6.5" x14ac:dyDescent="0.25">
      <c r="A133" s="8"/>
      <c r="B133" s="9"/>
      <c r="C133" s="10"/>
      <c r="D133" s="8"/>
      <c r="E133" s="10"/>
      <c r="F133" s="10"/>
      <c r="G133" s="10"/>
      <c r="H133" s="11"/>
      <c r="I133" s="12"/>
      <c r="J133" s="12"/>
      <c r="K133" s="19"/>
      <c r="L133" s="12"/>
      <c r="M133" s="20"/>
      <c r="N133" s="21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16.5" x14ac:dyDescent="0.25">
      <c r="A134" s="8"/>
      <c r="B134" s="9"/>
      <c r="C134" s="10"/>
      <c r="D134" s="8"/>
      <c r="E134" s="10"/>
      <c r="F134" s="10"/>
      <c r="G134" s="10"/>
      <c r="H134" s="11"/>
      <c r="I134" s="12"/>
      <c r="J134" s="12"/>
      <c r="K134" s="19"/>
      <c r="L134" s="12"/>
      <c r="M134" s="20"/>
      <c r="N134" s="21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6.5" x14ac:dyDescent="0.25">
      <c r="A135" s="8"/>
      <c r="B135" s="9"/>
      <c r="C135" s="10"/>
      <c r="D135" s="8"/>
      <c r="E135" s="10"/>
      <c r="F135" s="10"/>
      <c r="G135" s="10"/>
      <c r="H135" s="11"/>
      <c r="I135" s="12"/>
      <c r="J135" s="12"/>
      <c r="K135" s="19"/>
      <c r="L135" s="12"/>
      <c r="M135" s="20"/>
      <c r="N135" s="21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16.5" x14ac:dyDescent="0.25">
      <c r="A136" s="8"/>
      <c r="B136" s="9"/>
      <c r="C136" s="10"/>
      <c r="D136" s="8"/>
      <c r="E136" s="10"/>
      <c r="F136" s="10"/>
      <c r="G136" s="10"/>
      <c r="H136" s="11"/>
      <c r="I136" s="12"/>
      <c r="J136" s="12"/>
      <c r="K136" s="19"/>
      <c r="L136" s="12"/>
      <c r="M136" s="20"/>
      <c r="N136" s="21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16.5" x14ac:dyDescent="0.25">
      <c r="A137" s="8"/>
      <c r="B137" s="9"/>
      <c r="C137" s="10"/>
      <c r="D137" s="8"/>
      <c r="E137" s="10"/>
      <c r="F137" s="10"/>
      <c r="G137" s="10"/>
      <c r="H137" s="11"/>
      <c r="I137" s="12"/>
      <c r="J137" s="12"/>
      <c r="K137" s="19"/>
      <c r="L137" s="12"/>
      <c r="M137" s="20"/>
      <c r="N137" s="21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6.5" x14ac:dyDescent="0.25">
      <c r="A138" s="8"/>
      <c r="B138" s="9"/>
      <c r="C138" s="10"/>
      <c r="D138" s="8"/>
      <c r="E138" s="10"/>
      <c r="F138" s="10"/>
      <c r="G138" s="10"/>
      <c r="H138" s="11"/>
      <c r="I138" s="12"/>
      <c r="J138" s="12"/>
      <c r="K138" s="19"/>
      <c r="L138" s="12"/>
      <c r="M138" s="20"/>
      <c r="N138" s="21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16.5" x14ac:dyDescent="0.25">
      <c r="A139" s="8"/>
      <c r="B139" s="9"/>
      <c r="C139" s="10"/>
      <c r="D139" s="8"/>
      <c r="E139" s="10"/>
      <c r="F139" s="10"/>
      <c r="G139" s="10"/>
      <c r="H139" s="11"/>
      <c r="I139" s="12"/>
      <c r="J139" s="12"/>
      <c r="K139" s="19"/>
      <c r="L139" s="12"/>
      <c r="M139" s="20"/>
      <c r="N139" s="21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16.5" x14ac:dyDescent="0.25">
      <c r="A140" s="8"/>
      <c r="B140" s="9"/>
      <c r="C140" s="10"/>
      <c r="D140" s="8"/>
      <c r="E140" s="10"/>
      <c r="F140" s="10"/>
      <c r="G140" s="10"/>
      <c r="H140" s="11"/>
      <c r="I140" s="12"/>
      <c r="J140" s="12"/>
      <c r="K140" s="19"/>
      <c r="L140" s="12"/>
      <c r="M140" s="20"/>
      <c r="N140" s="21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6.5" x14ac:dyDescent="0.25">
      <c r="A141" s="8"/>
      <c r="B141" s="9"/>
      <c r="C141" s="10"/>
      <c r="D141" s="8"/>
      <c r="E141" s="10"/>
      <c r="F141" s="10"/>
      <c r="G141" s="10"/>
      <c r="H141" s="11"/>
      <c r="I141" s="12"/>
      <c r="J141" s="12"/>
      <c r="K141" s="19"/>
      <c r="L141" s="12"/>
      <c r="M141" s="20"/>
      <c r="N141" s="21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16.5" x14ac:dyDescent="0.25">
      <c r="A142" s="8"/>
      <c r="B142" s="9"/>
      <c r="C142" s="10"/>
      <c r="D142" s="8"/>
      <c r="E142" s="10"/>
      <c r="F142" s="10"/>
      <c r="G142" s="10"/>
      <c r="H142" s="11"/>
      <c r="I142" s="12"/>
      <c r="J142" s="12"/>
      <c r="K142" s="19"/>
      <c r="L142" s="12"/>
      <c r="M142" s="20"/>
      <c r="N142" s="21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16.5" x14ac:dyDescent="0.25">
      <c r="A143" s="8"/>
      <c r="B143" s="9"/>
      <c r="C143" s="10"/>
      <c r="D143" s="8"/>
      <c r="E143" s="10"/>
      <c r="F143" s="10"/>
      <c r="G143" s="10"/>
      <c r="H143" s="11"/>
      <c r="I143" s="12"/>
      <c r="J143" s="12"/>
      <c r="K143" s="19"/>
      <c r="L143" s="12"/>
      <c r="M143" s="20"/>
      <c r="N143" s="21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16.5" x14ac:dyDescent="0.25">
      <c r="A144" s="8"/>
      <c r="B144" s="9"/>
      <c r="C144" s="10"/>
      <c r="D144" s="8"/>
      <c r="E144" s="10"/>
      <c r="F144" s="10"/>
      <c r="G144" s="10"/>
      <c r="H144" s="11"/>
      <c r="I144" s="12"/>
      <c r="J144" s="12"/>
      <c r="K144" s="19"/>
      <c r="L144" s="12"/>
      <c r="M144" s="20"/>
      <c r="N144" s="21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6.5" x14ac:dyDescent="0.25">
      <c r="A145" s="8"/>
      <c r="B145" s="9"/>
      <c r="C145" s="10"/>
      <c r="D145" s="8"/>
      <c r="E145" s="10"/>
      <c r="F145" s="10"/>
      <c r="G145" s="10"/>
      <c r="H145" s="11"/>
      <c r="I145" s="12"/>
      <c r="J145" s="12"/>
      <c r="K145" s="19"/>
      <c r="L145" s="12"/>
      <c r="M145" s="20"/>
      <c r="N145" s="21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16.5" x14ac:dyDescent="0.25">
      <c r="A146" s="8"/>
      <c r="B146" s="9"/>
      <c r="C146" s="10"/>
      <c r="D146" s="8"/>
      <c r="E146" s="10"/>
      <c r="F146" s="10"/>
      <c r="G146" s="10"/>
      <c r="H146" s="11"/>
      <c r="I146" s="12"/>
      <c r="J146" s="12"/>
      <c r="K146" s="19"/>
      <c r="L146" s="12"/>
      <c r="M146" s="20"/>
      <c r="N146" s="21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6.5" x14ac:dyDescent="0.25">
      <c r="A147" s="8"/>
      <c r="B147" s="9"/>
      <c r="C147" s="10"/>
      <c r="D147" s="8"/>
      <c r="E147" s="10"/>
      <c r="F147" s="10"/>
      <c r="G147" s="10"/>
      <c r="H147" s="11"/>
      <c r="I147" s="12"/>
      <c r="J147" s="12"/>
      <c r="K147" s="19"/>
      <c r="L147" s="12"/>
      <c r="M147" s="20"/>
      <c r="N147" s="21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16.5" x14ac:dyDescent="0.25">
      <c r="A148" s="8"/>
      <c r="B148" s="9"/>
      <c r="C148" s="10"/>
      <c r="D148" s="8"/>
      <c r="E148" s="10"/>
      <c r="F148" s="10"/>
      <c r="G148" s="10"/>
      <c r="H148" s="11"/>
      <c r="I148" s="12"/>
      <c r="J148" s="12"/>
      <c r="K148" s="19"/>
      <c r="L148" s="12"/>
      <c r="M148" s="20"/>
      <c r="N148" s="21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16.5" x14ac:dyDescent="0.25">
      <c r="A149" s="8"/>
      <c r="B149" s="9"/>
      <c r="C149" s="10"/>
      <c r="D149" s="8"/>
      <c r="E149" s="10"/>
      <c r="F149" s="10"/>
      <c r="G149" s="10"/>
      <c r="H149" s="11"/>
      <c r="I149" s="12"/>
      <c r="J149" s="12"/>
      <c r="K149" s="19"/>
      <c r="L149" s="12"/>
      <c r="M149" s="20"/>
      <c r="N149" s="21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16.5" x14ac:dyDescent="0.25">
      <c r="A150" s="8"/>
      <c r="B150" s="9"/>
      <c r="C150" s="10"/>
      <c r="D150" s="8"/>
      <c r="E150" s="10"/>
      <c r="F150" s="10"/>
      <c r="G150" s="10"/>
      <c r="H150" s="11"/>
      <c r="I150" s="12"/>
      <c r="J150" s="12"/>
      <c r="K150" s="19"/>
      <c r="L150" s="12"/>
      <c r="M150" s="20"/>
      <c r="N150" s="21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16.5" x14ac:dyDescent="0.25">
      <c r="A151" s="8"/>
      <c r="B151" s="9"/>
      <c r="C151" s="10"/>
      <c r="D151" s="8"/>
      <c r="E151" s="10"/>
      <c r="F151" s="10"/>
      <c r="G151" s="10"/>
      <c r="H151" s="11"/>
      <c r="I151" s="12"/>
      <c r="J151" s="12"/>
      <c r="K151" s="19"/>
      <c r="L151" s="12"/>
      <c r="M151" s="20"/>
      <c r="N151" s="21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6.5" x14ac:dyDescent="0.25">
      <c r="A152" s="8"/>
      <c r="B152" s="9"/>
      <c r="C152" s="10"/>
      <c r="D152" s="8"/>
      <c r="E152" s="10"/>
      <c r="F152" s="10"/>
      <c r="G152" s="10"/>
      <c r="H152" s="11"/>
      <c r="I152" s="12"/>
      <c r="J152" s="12"/>
      <c r="K152" s="19"/>
      <c r="L152" s="12"/>
      <c r="M152" s="20"/>
      <c r="N152" s="21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16.5" x14ac:dyDescent="0.25">
      <c r="A153" s="8"/>
      <c r="B153" s="9"/>
      <c r="C153" s="10"/>
      <c r="D153" s="8"/>
      <c r="E153" s="10"/>
      <c r="F153" s="10"/>
      <c r="G153" s="10"/>
      <c r="H153" s="11"/>
      <c r="I153" s="12"/>
      <c r="J153" s="12"/>
      <c r="K153" s="19"/>
      <c r="L153" s="12"/>
      <c r="M153" s="20"/>
      <c r="N153" s="21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16.5" x14ac:dyDescent="0.25">
      <c r="A154" s="8"/>
      <c r="B154" s="9"/>
      <c r="C154" s="10"/>
      <c r="D154" s="8"/>
      <c r="E154" s="10"/>
      <c r="F154" s="10"/>
      <c r="G154" s="10"/>
      <c r="H154" s="11"/>
      <c r="I154" s="12"/>
      <c r="J154" s="12"/>
      <c r="K154" s="19"/>
      <c r="L154" s="12"/>
      <c r="M154" s="20"/>
      <c r="N154" s="21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16.5" x14ac:dyDescent="0.25">
      <c r="A155" s="8"/>
      <c r="B155" s="9"/>
      <c r="C155" s="10"/>
      <c r="D155" s="8"/>
      <c r="E155" s="10"/>
      <c r="F155" s="10"/>
      <c r="G155" s="10"/>
      <c r="H155" s="11"/>
      <c r="I155" s="12"/>
      <c r="J155" s="12"/>
      <c r="K155" s="19"/>
      <c r="L155" s="12"/>
      <c r="M155" s="20"/>
      <c r="N155" s="21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6.5" x14ac:dyDescent="0.25">
      <c r="A156" s="8"/>
      <c r="B156" s="9"/>
      <c r="C156" s="10"/>
      <c r="D156" s="8"/>
      <c r="E156" s="10"/>
      <c r="F156" s="10"/>
      <c r="G156" s="10"/>
      <c r="H156" s="11"/>
      <c r="I156" s="12"/>
      <c r="J156" s="12"/>
      <c r="K156" s="19"/>
      <c r="L156" s="12"/>
      <c r="M156" s="20"/>
      <c r="N156" s="21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16.5" x14ac:dyDescent="0.25">
      <c r="A157" s="8"/>
      <c r="B157" s="9"/>
      <c r="C157" s="10"/>
      <c r="D157" s="8"/>
      <c r="E157" s="10"/>
      <c r="F157" s="10"/>
      <c r="G157" s="10"/>
      <c r="H157" s="11"/>
      <c r="I157" s="12"/>
      <c r="J157" s="12"/>
      <c r="K157" s="19"/>
      <c r="L157" s="12"/>
      <c r="M157" s="20"/>
      <c r="N157" s="21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16.5" x14ac:dyDescent="0.25">
      <c r="A158" s="8"/>
      <c r="B158" s="9"/>
      <c r="C158" s="10"/>
      <c r="D158" s="8"/>
      <c r="E158" s="10"/>
      <c r="F158" s="10"/>
      <c r="G158" s="10"/>
      <c r="H158" s="11"/>
      <c r="I158" s="12"/>
      <c r="J158" s="12"/>
      <c r="K158" s="19"/>
      <c r="L158" s="12"/>
      <c r="M158" s="20"/>
      <c r="N158" s="21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16.5" x14ac:dyDescent="0.25">
      <c r="A159" s="8"/>
      <c r="B159" s="9"/>
      <c r="C159" s="10"/>
      <c r="D159" s="8"/>
      <c r="E159" s="10"/>
      <c r="F159" s="10"/>
      <c r="G159" s="10"/>
      <c r="H159" s="11"/>
      <c r="I159" s="12"/>
      <c r="J159" s="12"/>
      <c r="K159" s="19"/>
      <c r="L159" s="12"/>
      <c r="M159" s="20"/>
      <c r="N159" s="21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16.5" x14ac:dyDescent="0.25">
      <c r="A160" s="8"/>
      <c r="B160" s="9"/>
      <c r="C160" s="10"/>
      <c r="D160" s="8"/>
      <c r="E160" s="10"/>
      <c r="F160" s="10"/>
      <c r="G160" s="10"/>
      <c r="H160" s="11"/>
      <c r="I160" s="12"/>
      <c r="J160" s="12"/>
      <c r="K160" s="19"/>
      <c r="L160" s="12"/>
      <c r="M160" s="20"/>
      <c r="N160" s="21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6.5" x14ac:dyDescent="0.25">
      <c r="A161" s="8"/>
      <c r="B161" s="9"/>
      <c r="C161" s="10"/>
      <c r="D161" s="8"/>
      <c r="E161" s="10"/>
      <c r="F161" s="10"/>
      <c r="G161" s="10"/>
      <c r="H161" s="11"/>
      <c r="I161" s="12"/>
      <c r="J161" s="12"/>
      <c r="K161" s="19"/>
      <c r="L161" s="12"/>
      <c r="M161" s="20"/>
      <c r="N161" s="21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16.5" x14ac:dyDescent="0.25">
      <c r="A162" s="8"/>
      <c r="B162" s="9"/>
      <c r="C162" s="10"/>
      <c r="D162" s="8"/>
      <c r="E162" s="10"/>
      <c r="F162" s="10"/>
      <c r="G162" s="10"/>
      <c r="H162" s="11"/>
      <c r="I162" s="12"/>
      <c r="J162" s="12"/>
      <c r="K162" s="19"/>
      <c r="L162" s="12"/>
      <c r="M162" s="20"/>
      <c r="N162" s="21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16.5" x14ac:dyDescent="0.25">
      <c r="A163" s="8"/>
      <c r="B163" s="9"/>
      <c r="C163" s="10"/>
      <c r="D163" s="8"/>
      <c r="E163" s="10"/>
      <c r="F163" s="10"/>
      <c r="G163" s="10"/>
      <c r="H163" s="11"/>
      <c r="I163" s="12"/>
      <c r="J163" s="12"/>
      <c r="K163" s="19"/>
      <c r="L163" s="12"/>
      <c r="M163" s="20"/>
      <c r="N163" s="21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</sheetData>
  <autoFilter ref="A1:Y1" xr:uid="{00000000-0001-0000-0000-000000000000}"/>
  <pageMargins left="0.7" right="0.7" top="0.75" bottom="0.75" header="0.3" footer="0.3"/>
  <pageSetup paperSize="9" scale="18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5 L 0 3 V p 2 X q t a l A A A A 9 g A A A B I A H A B D b 2 5 m a W c v U G F j a 2 F n Z S 5 4 b W w g o h g A K K A U A A A A A A A A A A A A A A A A A A A A A A A A A A A A h Y 8 9 C s I w A I W v U r I 3 f 0 W Q k q a D 4 G R B F M Q 1 p G k b b F N J U t O 7 O X g k r 2 B F q 2 6 O 7 3 v f 8 N 7 9 e m P 5 2 L X R R V m n e 5 M B A j G I l J F 9 q U 2 d g c F X 8 R L k n G 2 F P I l a R Z N s X D q 6 M g O N 9 + c U o R A C D A n s b Y 0 o x g Q d i 8 1 e N q o T 4 C P r / 3 K s j f P C S A U 4 O 7 z G c A o J o X B B E 4 g Z m i E r t P k K d N r 7 b H 8 g W w 2 t H 6 z i l Y 3 X O 4 b m y N D 7 A 3 8 A U E s D B B Q A A g A I A O S 9 N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v T d W K I p H u A 4 A A A A R A A A A E w A c A E Z v c m 1 1 b G F z L 1 N l Y 3 R p b 2 4 x L m 0 g o h g A K K A U A A A A A A A A A A A A A A A A A A A A A A A A A A A A K 0 5 N L s n M z 1 M I h t C G 1 g B Q S w E C L Q A U A A I A C A D k v T d W n Z e q 1 q U A A A D 2 A A A A E g A A A A A A A A A A A A A A A A A A A A A A Q 2 9 u Z m l n L 1 B h Y 2 t h Z 2 U u e G 1 s U E s B A i 0 A F A A C A A g A 5 L 0 3 V g / K 6 a u k A A A A 6 Q A A A B M A A A A A A A A A A A A A A A A A 8 Q A A A F t D b 2 5 0 Z W 5 0 X 1 R 5 c G V z X S 5 4 b W x Q S w E C L Q A U A A I A C A D k v T d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7 B n 0 d W l T k a 7 1 r r L G 3 g t S Q A A A A A C A A A A A A A Q Z g A A A A E A A C A A A A A v t S V m k H Z z x X L 6 g k z p c 4 A M D n 1 L X 6 F X k s E j W 2 m c F H d W 3 g A A A A A O g A A A A A I A A C A A A A B L w f e Y t 5 z z P r 9 7 m c S P 3 m S F v D 5 T r p p / + 9 e U h A J H d C r O e V A A A A C q M 3 l j U 1 w A 8 h B T J M H h j K 4 3 / s j f b 3 2 / Y Z u F z z 6 C N d c w J 0 c l J i u Z R Y 4 5 E 7 5 P C 0 N e j q 5 A e K 9 H h B y q D y m c O U 5 8 v h X k d w v k 1 9 C C S y f T L r Y S x 7 H / 6 0 A A A A B b n d I l 1 Q Q X Y e / S x 0 C k q s u 5 v K m 0 3 3 o w 8 J w B h H J u e U R K y C j o m L k V T u 9 P r 2 I z Q Y F H Y S w r s E V V S y 7 / 5 j p k U l Y m h 9 / x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a8960b-2ee7-4784-b5d0-80ffe8d11089">
      <Terms xmlns="http://schemas.microsoft.com/office/infopath/2007/PartnerControls"/>
    </lcf76f155ced4ddcb4097134ff3c332f>
    <TaxCatchAll xmlns="eaa34964-6950-4b4c-8aba-19b3162d82e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A964CD576DB49A1FF3523BC6E095C" ma:contentTypeVersion="15" ma:contentTypeDescription="Crée un document." ma:contentTypeScope="" ma:versionID="10923a85fc7d290dbaf99563c30c833d">
  <xsd:schema xmlns:xsd="http://www.w3.org/2001/XMLSchema" xmlns:xs="http://www.w3.org/2001/XMLSchema" xmlns:p="http://schemas.microsoft.com/office/2006/metadata/properties" xmlns:ns2="54a8960b-2ee7-4784-b5d0-80ffe8d11089" xmlns:ns3="eaa34964-6950-4b4c-8aba-19b3162d82ee" targetNamespace="http://schemas.microsoft.com/office/2006/metadata/properties" ma:root="true" ma:fieldsID="017b250a836af99e5856a99e4c4e09a7" ns2:_="" ns3:_="">
    <xsd:import namespace="54a8960b-2ee7-4784-b5d0-80ffe8d11089"/>
    <xsd:import namespace="eaa34964-6950-4b4c-8aba-19b3162d8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960b-2ee7-4784-b5d0-80ffe8d11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0831a019-066d-4aac-b1cc-22567cb129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34964-6950-4b4c-8aba-19b3162d82e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963fc3-4a46-46e2-b787-cd44fc8314d3}" ma:internalName="TaxCatchAll" ma:showField="CatchAllData" ma:web="eaa34964-6950-4b4c-8aba-19b3162d8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B26997-1F04-4A66-B0FF-8D0ED28F3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5DEC8B-7296-4B43-820C-1BFF5B9C762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BCF5B42-0768-4FE0-B41A-07777B8D2092}">
  <ds:schemaRefs>
    <ds:schemaRef ds:uri="http://schemas.microsoft.com/office/2006/metadata/properties"/>
    <ds:schemaRef ds:uri="http://schemas.microsoft.com/office/infopath/2007/PartnerControls"/>
    <ds:schemaRef ds:uri="dccc983d-9e8f-49a3-9cf7-3a57106d73da"/>
    <ds:schemaRef ds:uri="963ac2dc-7680-4d64-b874-788b5014560a"/>
    <ds:schemaRef ds:uri="54a8960b-2ee7-4784-b5d0-80ffe8d11089"/>
    <ds:schemaRef ds:uri="eaa34964-6950-4b4c-8aba-19b3162d82ee"/>
  </ds:schemaRefs>
</ds:datastoreItem>
</file>

<file path=customXml/itemProps4.xml><?xml version="1.0" encoding="utf-8"?>
<ds:datastoreItem xmlns:ds="http://schemas.openxmlformats.org/officeDocument/2006/customXml" ds:itemID="{98FD3872-2105-42B3-BDC1-E469C74BB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a8960b-2ee7-4784-b5d0-80ffe8d11089"/>
    <ds:schemaRef ds:uri="eaa34964-6950-4b4c-8aba-19b3162d8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2024-06-27T12:08:16Z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0x010100F3B56FB5BE23644992B9FE0844C25016</vt:lpwstr>
  </property>
  <property fmtid="{D5CDD505-2E9C-101B-9397-08002B2CF9AE}" pid="3" name="MediaServiceImageTags">
    <vt:lpwstr/>
  </property>
</Properties>
</file>